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永安高爾夫用品社\Desktop\"/>
    </mc:Choice>
  </mc:AlternateContent>
  <xr:revisionPtr revIDLastSave="0" documentId="13_ncr:1_{AF138CB7-4E57-4EFA-AD04-54174B63679E}" xr6:coauthVersionLast="45" xr6:coauthVersionMax="45" xr10:uidLastSave="{00000000-0000-0000-0000-000000000000}"/>
  <bookViews>
    <workbookView xWindow="-110" yWindow="-110" windowWidth="19420" windowHeight="10420" xr2:uid="{5267039F-68BE-41BA-A1BA-7506D0E439BC}"/>
  </bookViews>
  <sheets>
    <sheet name="團體甲組 " sheetId="1" r:id="rId1"/>
    <sheet name="團體乙組  " sheetId="6" r:id="rId2"/>
    <sheet name="競賽組 頒獎" sheetId="2" r:id="rId3"/>
    <sheet name="競賽組成績" sheetId="4" r:id="rId4"/>
    <sheet name="貴賓組頒獎" sheetId="3" r:id="rId5"/>
    <sheet name="貴賓成績" sheetId="5" r:id="rId6"/>
    <sheet name="技術獎名單09.19" sheetId="7" r:id="rId7"/>
    <sheet name="技術獎名單09.20" sheetId="8" r:id="rId8"/>
  </sheets>
  <definedNames>
    <definedName name="_xlnm._FilterDatabase" localSheetId="5" hidden="1">貴賓成績!$A$2:$H$2</definedName>
    <definedName name="_xlnm._FilterDatabase" localSheetId="1" hidden="1">'團體乙組  '!$H$27:$J$32</definedName>
    <definedName name="_xlnm._FilterDatabase" localSheetId="3" hidden="1">競賽組成績!$A$2:$H$2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6" l="1"/>
  <c r="E9" i="6"/>
  <c r="D16" i="6"/>
  <c r="E16" i="6"/>
  <c r="J17" i="6"/>
  <c r="K17" i="6"/>
  <c r="D25" i="6"/>
  <c r="E25" i="6"/>
  <c r="J25" i="6"/>
  <c r="K25" i="6"/>
  <c r="D32" i="6"/>
  <c r="E32" i="6"/>
  <c r="J33" i="6"/>
  <c r="K33" i="6"/>
  <c r="J41" i="6"/>
  <c r="K41" i="6"/>
  <c r="D49" i="6"/>
  <c r="E49" i="6"/>
  <c r="J51" i="6"/>
  <c r="K51" i="6"/>
  <c r="D57" i="6"/>
  <c r="J59" i="6"/>
  <c r="K59" i="6"/>
  <c r="D65" i="6"/>
  <c r="E65" i="6"/>
  <c r="J67" i="6"/>
  <c r="K67" i="6"/>
  <c r="D72" i="6"/>
  <c r="E72" i="6"/>
  <c r="J75" i="6"/>
  <c r="D81" i="6"/>
  <c r="E81" i="6"/>
  <c r="J83" i="6"/>
  <c r="K83" i="6"/>
  <c r="D93" i="6"/>
  <c r="E93" i="6"/>
  <c r="J95" i="6"/>
  <c r="K95" i="6"/>
  <c r="D101" i="6"/>
  <c r="E101" i="6"/>
  <c r="J104" i="6"/>
  <c r="K104" i="6"/>
  <c r="D8" i="1" l="1"/>
  <c r="D15" i="1"/>
  <c r="D22" i="1"/>
  <c r="D29" i="1"/>
  <c r="D36" i="1"/>
  <c r="D43" i="1"/>
</calcChain>
</file>

<file path=xl/sharedStrings.xml><?xml version="1.0" encoding="utf-8"?>
<sst xmlns="http://schemas.openxmlformats.org/spreadsheetml/2006/main" count="866" uniqueCount="479">
  <si>
    <t>王博亮(台南)</t>
    <phoneticPr fontId="1" type="noConversion"/>
  </si>
  <si>
    <t>台南市隊</t>
    <phoneticPr fontId="1" type="noConversion"/>
  </si>
  <si>
    <t>黃杰煌(台南)</t>
    <phoneticPr fontId="1" type="noConversion"/>
  </si>
  <si>
    <t>王傳宗(台南)</t>
    <phoneticPr fontId="1" type="noConversion"/>
  </si>
  <si>
    <t>陳朝益(台南)</t>
    <phoneticPr fontId="1" type="noConversion"/>
  </si>
  <si>
    <t>謝及士(台南)</t>
    <phoneticPr fontId="1" type="noConversion"/>
  </si>
  <si>
    <t>總桿</t>
    <phoneticPr fontId="1" type="noConversion"/>
  </si>
  <si>
    <t>姓名</t>
    <phoneticPr fontId="1" type="noConversion"/>
  </si>
  <si>
    <t>代號</t>
    <phoneticPr fontId="1" type="noConversion"/>
  </si>
  <si>
    <t>隊別</t>
    <phoneticPr fontId="1" type="noConversion"/>
  </si>
  <si>
    <t>郭金龍(彰化)</t>
    <phoneticPr fontId="1" type="noConversion"/>
  </si>
  <si>
    <t>彰牙隊</t>
    <phoneticPr fontId="1" type="noConversion"/>
  </si>
  <si>
    <t>張漢明(彰化)</t>
    <phoneticPr fontId="1" type="noConversion"/>
  </si>
  <si>
    <t>張民興(彰化)</t>
    <phoneticPr fontId="1" type="noConversion"/>
  </si>
  <si>
    <t>陳德祿(彰化)</t>
    <phoneticPr fontId="1" type="noConversion"/>
  </si>
  <si>
    <t>陳信利(彰化)</t>
    <phoneticPr fontId="1" type="noConversion"/>
  </si>
  <si>
    <t>陳文苑(大臺中)</t>
    <phoneticPr fontId="1" type="noConversion"/>
  </si>
  <si>
    <t>臺中市大臺中</t>
    <phoneticPr fontId="1" type="noConversion"/>
  </si>
  <si>
    <t>蔡艷瓊(大臺中)</t>
    <phoneticPr fontId="1" type="noConversion"/>
  </si>
  <si>
    <t>林琦國(大臺中)</t>
    <phoneticPr fontId="1" type="noConversion"/>
  </si>
  <si>
    <t>顏弘毅(大臺中)</t>
    <phoneticPr fontId="1" type="noConversion"/>
  </si>
  <si>
    <t>王賢業(大臺中)</t>
    <phoneticPr fontId="1" type="noConversion"/>
  </si>
  <si>
    <t>卓俊州(桃園)</t>
    <phoneticPr fontId="1" type="noConversion"/>
  </si>
  <si>
    <t>桃園市隊</t>
    <phoneticPr fontId="1" type="noConversion"/>
  </si>
  <si>
    <t>古兆翔(桃園)</t>
    <phoneticPr fontId="1" type="noConversion"/>
  </si>
  <si>
    <t>蕭敬愷(桃園)</t>
    <phoneticPr fontId="1" type="noConversion"/>
  </si>
  <si>
    <t>許昭斌(桃園)</t>
    <phoneticPr fontId="1" type="noConversion"/>
  </si>
  <si>
    <t>黃敏慧(桃園)</t>
    <phoneticPr fontId="1" type="noConversion"/>
  </si>
  <si>
    <t>張志光(新北)</t>
    <phoneticPr fontId="1" type="noConversion"/>
  </si>
  <si>
    <t>新北市隊</t>
    <phoneticPr fontId="1" type="noConversion"/>
  </si>
  <si>
    <t>吳旻蒼(新北)</t>
    <phoneticPr fontId="1" type="noConversion"/>
  </si>
  <si>
    <t>吳耿奇(新北)</t>
    <phoneticPr fontId="1" type="noConversion"/>
  </si>
  <si>
    <t>謝嘉業(新北)</t>
    <phoneticPr fontId="1" type="noConversion"/>
  </si>
  <si>
    <t>詹益恩(新北)</t>
    <phoneticPr fontId="1" type="noConversion"/>
  </si>
  <si>
    <t>338+95</t>
    <phoneticPr fontId="1" type="noConversion"/>
  </si>
  <si>
    <t>陳偉強(台北)</t>
    <phoneticPr fontId="1" type="noConversion"/>
  </si>
  <si>
    <t>台北市隊</t>
    <phoneticPr fontId="1" type="noConversion"/>
  </si>
  <si>
    <t>338+86</t>
    <phoneticPr fontId="1" type="noConversion"/>
  </si>
  <si>
    <t>林耕宇(台北)</t>
    <phoneticPr fontId="1" type="noConversion"/>
  </si>
  <si>
    <t>裴紹企(台北)</t>
    <phoneticPr fontId="1" type="noConversion"/>
  </si>
  <si>
    <t>鄭家明(台北)</t>
    <phoneticPr fontId="1" type="noConversion"/>
  </si>
  <si>
    <t>楊書維(台北)</t>
    <phoneticPr fontId="1" type="noConversion"/>
  </si>
  <si>
    <t>名次</t>
    <phoneticPr fontId="1" type="noConversion"/>
  </si>
  <si>
    <t>隊名</t>
    <phoneticPr fontId="1" type="noConversion"/>
  </si>
  <si>
    <t>組別</t>
    <phoneticPr fontId="1" type="noConversion"/>
  </si>
  <si>
    <t>團體甲組</t>
    <phoneticPr fontId="1" type="noConversion"/>
  </si>
  <si>
    <t>林建榮(台南)</t>
    <phoneticPr fontId="1" type="noConversion"/>
  </si>
  <si>
    <t>B B 獎</t>
  </si>
  <si>
    <t>邱贈勳(竹縣)</t>
  </si>
  <si>
    <t>淨桿第十名</t>
  </si>
  <si>
    <t>侯冠宇(台南)</t>
  </si>
  <si>
    <t>淨桿第九名</t>
  </si>
  <si>
    <t>黃駿逸(新北)</t>
  </si>
  <si>
    <t>淨桿第八名</t>
  </si>
  <si>
    <t>蕭敬愷(桃園)</t>
  </si>
  <si>
    <t>淨桿第七名</t>
  </si>
  <si>
    <t>林義章(大臺中)</t>
  </si>
  <si>
    <t>淨桿第六名</t>
  </si>
  <si>
    <t>張維沛(竹縣)</t>
  </si>
  <si>
    <t>淨桿第五名</t>
  </si>
  <si>
    <t>許昭斌(桃園)</t>
  </si>
  <si>
    <t>淨桿第四名</t>
  </si>
  <si>
    <t>黃譽樞(台北)</t>
  </si>
  <si>
    <t>淨桿第三名</t>
  </si>
  <si>
    <t>林琦國(大臺中)</t>
  </si>
  <si>
    <t>淨桿第二名</t>
  </si>
  <si>
    <t>吳志鴻(大臺中)</t>
  </si>
  <si>
    <t>淨桿第一名</t>
  </si>
  <si>
    <t>周呂健(台中)</t>
  </si>
  <si>
    <t>總 桿 季 軍</t>
  </si>
  <si>
    <t>謝及士(台南)</t>
  </si>
  <si>
    <t>總 桿 亞 軍</t>
  </si>
  <si>
    <t>詹益恩(新北)</t>
  </si>
  <si>
    <t>總 桿 冠 軍</t>
  </si>
  <si>
    <t>頒獎人</t>
    <phoneticPr fontId="1" type="noConversion"/>
  </si>
  <si>
    <t>淨桿</t>
    <phoneticPr fontId="1" type="noConversion"/>
  </si>
  <si>
    <t>差點</t>
    <phoneticPr fontId="1" type="noConversion"/>
  </si>
  <si>
    <t>得奬人</t>
    <phoneticPr fontId="1" type="noConversion"/>
  </si>
  <si>
    <t>獎項</t>
    <phoneticPr fontId="1" type="noConversion"/>
  </si>
  <si>
    <t>競賽組</t>
    <phoneticPr fontId="1" type="noConversion"/>
  </si>
  <si>
    <t>謝欣育(貴賓)</t>
  </si>
  <si>
    <t>張文炳(貴賓)</t>
  </si>
  <si>
    <t>黃熙穆(貴賓)</t>
  </si>
  <si>
    <t>徐正隆(貴賓)</t>
  </si>
  <si>
    <t>陳智鴻(貴賓)</t>
  </si>
  <si>
    <t>嚴鴻鈞(貴賓)</t>
  </si>
  <si>
    <t>吳佳潓(貴賓)</t>
  </si>
  <si>
    <t>張文輝(貴賓)</t>
  </si>
  <si>
    <t>詹勳政(貴賓)</t>
  </si>
  <si>
    <t>王文彥(貴賓)</t>
  </si>
  <si>
    <t>楊俊杰(貴賓)</t>
  </si>
  <si>
    <t>貴賓組</t>
    <phoneticPr fontId="1" type="noConversion"/>
  </si>
  <si>
    <t/>
  </si>
  <si>
    <t>孫國瑞(新北)</t>
  </si>
  <si>
    <t>鄭景田(花蓮)</t>
  </si>
  <si>
    <t>bb</t>
    <phoneticPr fontId="1" type="noConversion"/>
  </si>
  <si>
    <t>林政彥(桃園)</t>
  </si>
  <si>
    <t>林　語(竹市)</t>
  </si>
  <si>
    <t>洪英源(彰化)</t>
  </si>
  <si>
    <t>張浩彰(桃園)</t>
  </si>
  <si>
    <t>白伊莉(彰化)</t>
  </si>
  <si>
    <t>徐志宏（屏東）</t>
  </si>
  <si>
    <t>蕭士誠(彰化)</t>
  </si>
  <si>
    <t>周彥儒(台北)</t>
  </si>
  <si>
    <t>郭元泰(花蓮)</t>
  </si>
  <si>
    <t>林揚昇（屏東）</t>
  </si>
  <si>
    <t>陳先文(桃園)</t>
  </si>
  <si>
    <t>曾仁宏(台中)</t>
  </si>
  <si>
    <t>詹景勛(苗栗)</t>
  </si>
  <si>
    <t>簡志成(桃園)</t>
  </si>
  <si>
    <t>葉易鑫(桃園)</t>
  </si>
  <si>
    <t>江建樺(竹縣)</t>
  </si>
  <si>
    <t>陳美琦(新北)</t>
  </si>
  <si>
    <t>施弘莉(彰化)</t>
  </si>
  <si>
    <t>林信吉(桃園)</t>
  </si>
  <si>
    <t>陳文苑(大臺中)</t>
  </si>
  <si>
    <t>李泰憲(南投)</t>
  </si>
  <si>
    <t>王富大(花蓮)</t>
  </si>
  <si>
    <t>郭柏祥(台中)</t>
  </si>
  <si>
    <t>陳偉強(台北)</t>
  </si>
  <si>
    <t>李佳翔(台中)</t>
  </si>
  <si>
    <t>林涵威(新北)</t>
  </si>
  <si>
    <t>姚英超(桃園)</t>
  </si>
  <si>
    <t>陳信利(彰化)</t>
  </si>
  <si>
    <t>陳柏任(竹縣)</t>
  </si>
  <si>
    <t>林源浦(彰化)</t>
  </si>
  <si>
    <t>黃奇烈(彰化)</t>
  </si>
  <si>
    <t>林殿瑋(竹縣)</t>
  </si>
  <si>
    <t>路永光(桃園)</t>
  </si>
  <si>
    <t>王偉儒(桃園)</t>
  </si>
  <si>
    <t>蔡艷瓊(大臺中)</t>
  </si>
  <si>
    <t>鄭銘鎮(台北)</t>
  </si>
  <si>
    <t>王博亮(台南)</t>
  </si>
  <si>
    <t>葉信圻(彰化)</t>
  </si>
  <si>
    <t>林維德(南投)</t>
  </si>
  <si>
    <t>詹景裕(苗栗)</t>
  </si>
  <si>
    <t>吳耿奇(新北)</t>
  </si>
  <si>
    <t>穆重生(花蓮)</t>
  </si>
  <si>
    <t>蕭世瑋(新北)</t>
  </si>
  <si>
    <t>白天豪(桃園)</t>
  </si>
  <si>
    <t>葉斯柔(桃園)</t>
  </si>
  <si>
    <t>張勁松(桃園)</t>
  </si>
  <si>
    <t>高大權(南投)</t>
  </si>
  <si>
    <t>謝孟為(台南)</t>
  </si>
  <si>
    <t>曾進琦(南投)</t>
  </si>
  <si>
    <t>張民興(彰化)</t>
  </si>
  <si>
    <t>李政賓(屏東)</t>
  </si>
  <si>
    <t>徐周殷(桃園)</t>
  </si>
  <si>
    <t>王傳宗(台南)</t>
  </si>
  <si>
    <t>蘇修正(桃園)</t>
  </si>
  <si>
    <t>顏清和(高雄)</t>
  </si>
  <si>
    <t>李幸蓉(台中)</t>
  </si>
  <si>
    <t>洪榮杰(台北)</t>
  </si>
  <si>
    <t>楊  平(花蓮)</t>
  </si>
  <si>
    <t>王智聰(大臺中)</t>
  </si>
  <si>
    <t>盧泰良(新北)</t>
  </si>
  <si>
    <t>朱晉熙(彰化)</t>
  </si>
  <si>
    <t>柯俊宇(桃園)</t>
  </si>
  <si>
    <t>林耕宇(台北)</t>
  </si>
  <si>
    <t>洪育煌(南投)</t>
  </si>
  <si>
    <t>吳旻蒼(新北)</t>
  </si>
  <si>
    <t>陳名羲(大臺中)</t>
  </si>
  <si>
    <t>馬士峰(台南)</t>
  </si>
  <si>
    <t>陳志賢(屏東)</t>
  </si>
  <si>
    <t>吳俊忠(新北)</t>
  </si>
  <si>
    <t>郭博學(苗栗)</t>
  </si>
  <si>
    <t>羅吉園(新北)</t>
  </si>
  <si>
    <t>吳威俊(彰化)</t>
  </si>
  <si>
    <t>李建帆(大臺中)</t>
  </si>
  <si>
    <t>蘇英文(新北)</t>
  </si>
  <si>
    <t>鄧火榮(台中)</t>
  </si>
  <si>
    <t>郭金龍(彰化)</t>
  </si>
  <si>
    <t>張桑賓(大臺中)</t>
  </si>
  <si>
    <t>黃敏慧(桃園)</t>
  </si>
  <si>
    <t>屈智惠(桃園)</t>
  </si>
  <si>
    <t>鄭世崇(苗栗)</t>
  </si>
  <si>
    <t>周亮禮(台中)</t>
  </si>
  <si>
    <t>鄭鵬飛(屏東)</t>
  </si>
  <si>
    <t>劉世綱(台北)</t>
  </si>
  <si>
    <t>黃杰煌(台南)</t>
  </si>
  <si>
    <t>王賢業(大臺中)</t>
  </si>
  <si>
    <t>林欽鍾(台中)</t>
  </si>
  <si>
    <t>王思堯(大臺中)</t>
  </si>
  <si>
    <t>謝喬均(苗栗)</t>
  </si>
  <si>
    <t>藍家棟(台中)</t>
  </si>
  <si>
    <t>古兆翔(桃園)</t>
  </si>
  <si>
    <t>黃明成(屏東)</t>
  </si>
  <si>
    <t>朱維仁(台南)</t>
  </si>
  <si>
    <t>楊書維(台北)</t>
  </si>
  <si>
    <t>黃永然(新北)</t>
  </si>
  <si>
    <t>卓宗賢(台北)</t>
  </si>
  <si>
    <t>王昌瑜(南投)</t>
  </si>
  <si>
    <t>黃炫儒(桃園)</t>
  </si>
  <si>
    <t>黃春生(台南)</t>
  </si>
  <si>
    <t>張漢明(彰化)</t>
  </si>
  <si>
    <t>林慶發(台北)</t>
  </si>
  <si>
    <t>謝岳昌(南投)</t>
  </si>
  <si>
    <t>姜禮正(竹市)</t>
  </si>
  <si>
    <t>王介呈(大臺中)</t>
  </si>
  <si>
    <t>王建宏(彰化)</t>
  </si>
  <si>
    <t>卓俊州(桃園)</t>
  </si>
  <si>
    <t>戴于清(台南)</t>
  </si>
  <si>
    <t>簡英健(竹市)</t>
  </si>
  <si>
    <t>簡光逸(南投)</t>
  </si>
  <si>
    <t>黃文正(新北)</t>
  </si>
  <si>
    <t>陳榮峰(台中)</t>
  </si>
  <si>
    <t>張志光(新北)</t>
  </si>
  <si>
    <t>許世興(彰化)</t>
  </si>
  <si>
    <t>陳德祿(彰化)</t>
  </si>
  <si>
    <t>顏弘毅(大臺中)</t>
  </si>
  <si>
    <t>江萬昇(南投)</t>
  </si>
  <si>
    <t>劉柏村(新北)</t>
  </si>
  <si>
    <t>謝嘉業(新北)</t>
  </si>
  <si>
    <t>蘇齊彬(屏東)</t>
  </si>
  <si>
    <t>施偉明(大臺中)</t>
  </si>
  <si>
    <t>陳朝益(台南)</t>
  </si>
  <si>
    <t>吳信翰(桃園)</t>
  </si>
  <si>
    <t>鄭家明(台北)</t>
  </si>
  <si>
    <t>裴紹企(台北)</t>
  </si>
  <si>
    <t>潘彥孝(台北)</t>
  </si>
  <si>
    <t>何擇榮(新北)</t>
  </si>
  <si>
    <t>IN</t>
    <phoneticPr fontId="1" type="noConversion"/>
  </si>
  <si>
    <t>OUT</t>
    <phoneticPr fontId="1" type="noConversion"/>
  </si>
  <si>
    <r>
      <rPr>
        <b/>
        <sz val="14"/>
        <color rgb="FF0070C0"/>
        <rFont val="微軟正黑體"/>
        <family val="2"/>
        <charset val="136"/>
      </rPr>
      <t>第廿屆全國牙醫師公會高爾夫球錦標賽</t>
    </r>
    <r>
      <rPr>
        <b/>
        <sz val="14"/>
        <color rgb="FFC00000"/>
        <rFont val="微軟正黑體"/>
        <family val="2"/>
        <charset val="136"/>
      </rPr>
      <t>(競賽組成績)</t>
    </r>
    <phoneticPr fontId="1" type="noConversion"/>
  </si>
  <si>
    <t>總桿冠軍</t>
    <phoneticPr fontId="1" type="noConversion"/>
  </si>
  <si>
    <t>總桿亞軍</t>
    <phoneticPr fontId="1" type="noConversion"/>
  </si>
  <si>
    <t>李文勝(貴賓)</t>
  </si>
  <si>
    <t>潘建誠(貴賓)</t>
  </si>
  <si>
    <t>陳家濬(貴賓)</t>
  </si>
  <si>
    <t>關維忠(貴賓)</t>
  </si>
  <si>
    <t>陳福裕(貴賓)</t>
  </si>
  <si>
    <t>蔡欣原(貴賓)</t>
  </si>
  <si>
    <t>黃尊欽(貴賓)</t>
  </si>
  <si>
    <t>劉見祥(貴賓)</t>
  </si>
  <si>
    <t>林茂長(貴賓)</t>
  </si>
  <si>
    <t>陳明仁(貴賓)</t>
  </si>
  <si>
    <t>王棟源(貴賓)</t>
  </si>
  <si>
    <t>黃啟祥(貴賓)</t>
  </si>
  <si>
    <t>彭國貴(貴賓)</t>
  </si>
  <si>
    <t>温柏齡(貴賓)</t>
  </si>
  <si>
    <t>劉正芬(貴賓)</t>
  </si>
  <si>
    <t>藍鴻文(貴賓)</t>
  </si>
  <si>
    <t>蕭正川(貴賓)</t>
  </si>
  <si>
    <t>李景陽(貴賓)</t>
  </si>
  <si>
    <t>杜瑞煙(貴賓)</t>
  </si>
  <si>
    <t>方中天(貴賓)</t>
  </si>
  <si>
    <t>王瑞斌(貴賓)</t>
  </si>
  <si>
    <t>黃立賢(貴賓)</t>
  </si>
  <si>
    <t>顏國濱(貴賓)</t>
  </si>
  <si>
    <t>張文介(貴賓)</t>
  </si>
  <si>
    <t>陳長泰(貴賓)</t>
  </si>
  <si>
    <t>張焱焯(貴賓)</t>
  </si>
  <si>
    <t>吳健民(貴賓)</t>
  </si>
  <si>
    <t>林耿瑤(貴賓)</t>
  </si>
  <si>
    <t>郭立豪(貴賓)</t>
  </si>
  <si>
    <t>劉炳伸(貴賓)</t>
  </si>
  <si>
    <t>高資彬(貴賓)</t>
  </si>
  <si>
    <t>吳尚書(貴賓)</t>
  </si>
  <si>
    <t>NO</t>
    <phoneticPr fontId="1" type="noConversion"/>
  </si>
  <si>
    <r>
      <rPr>
        <b/>
        <sz val="14"/>
        <color rgb="FF0070C0"/>
        <rFont val="微軟正黑體"/>
        <family val="2"/>
        <charset val="136"/>
      </rPr>
      <t>第廿屆全國牙醫師公會高爾夫球錦標賽</t>
    </r>
    <r>
      <rPr>
        <b/>
        <sz val="14"/>
        <color rgb="FFC00000"/>
        <rFont val="微軟正黑體"/>
        <family val="2"/>
        <charset val="136"/>
      </rPr>
      <t>(</t>
    </r>
    <r>
      <rPr>
        <b/>
        <sz val="14"/>
        <color rgb="FF7030A0"/>
        <rFont val="微軟正黑體"/>
        <family val="2"/>
        <charset val="136"/>
      </rPr>
      <t>貴賓組成績</t>
    </r>
    <r>
      <rPr>
        <b/>
        <sz val="14"/>
        <color rgb="FFC00000"/>
        <rFont val="微軟正黑體"/>
        <family val="2"/>
        <charset val="136"/>
      </rPr>
      <t>)</t>
    </r>
    <phoneticPr fontId="1" type="noConversion"/>
  </si>
  <si>
    <t>鄭景田(花蓮)</t>
    <phoneticPr fontId="1" type="noConversion"/>
  </si>
  <si>
    <t>花蓮縣隊</t>
    <phoneticPr fontId="1" type="noConversion"/>
  </si>
  <si>
    <t>郭元泰(花蓮)</t>
    <phoneticPr fontId="1" type="noConversion"/>
  </si>
  <si>
    <t>王富大(花蓮)</t>
    <phoneticPr fontId="1" type="noConversion"/>
  </si>
  <si>
    <t>穆重生(花蓮)</t>
    <phoneticPr fontId="1" type="noConversion"/>
  </si>
  <si>
    <t>詹景裕(苗栗)</t>
    <phoneticPr fontId="1" type="noConversion"/>
  </si>
  <si>
    <t>苗栗縣 苗牙隊</t>
    <phoneticPr fontId="1" type="noConversion"/>
  </si>
  <si>
    <t>徐正隆(貴賓)</t>
    <phoneticPr fontId="1" type="noConversion"/>
  </si>
  <si>
    <t>鄭世崇(苗栗)</t>
    <phoneticPr fontId="1" type="noConversion"/>
  </si>
  <si>
    <t>楊平(花蓮)</t>
    <phoneticPr fontId="1" type="noConversion"/>
  </si>
  <si>
    <t>謝喬均(苗栗)</t>
    <phoneticPr fontId="1" type="noConversion"/>
  </si>
  <si>
    <t>郭博學(苗栗)</t>
    <phoneticPr fontId="1" type="noConversion"/>
  </si>
  <si>
    <t>第24組</t>
    <phoneticPr fontId="1" type="noConversion"/>
  </si>
  <si>
    <t>詹景勛(苗栗)</t>
    <phoneticPr fontId="1" type="noConversion"/>
  </si>
  <si>
    <t>徐志宏(屏東）</t>
    <phoneticPr fontId="1" type="noConversion"/>
  </si>
  <si>
    <t>屏東菁英 A</t>
    <phoneticPr fontId="1" type="noConversion"/>
  </si>
  <si>
    <t>第12組</t>
    <phoneticPr fontId="1" type="noConversion"/>
  </si>
  <si>
    <t>蘇齊彬(屏東)</t>
    <phoneticPr fontId="1" type="noConversion"/>
  </si>
  <si>
    <t>黃明成(屏東)</t>
    <phoneticPr fontId="1" type="noConversion"/>
  </si>
  <si>
    <t>林　語(竹市)</t>
    <phoneticPr fontId="1" type="noConversion"/>
  </si>
  <si>
    <t>新竹市隊</t>
    <phoneticPr fontId="1" type="noConversion"/>
  </si>
  <si>
    <t>陳志賢(屏東)</t>
    <phoneticPr fontId="1" type="noConversion"/>
  </si>
  <si>
    <t>黃啟祥(貴賓)</t>
    <phoneticPr fontId="1" type="noConversion"/>
  </si>
  <si>
    <t>鄭鵬飛(屏東)</t>
    <phoneticPr fontId="1" type="noConversion"/>
  </si>
  <si>
    <t>藍鴻文(貴賓)</t>
    <phoneticPr fontId="1" type="noConversion"/>
  </si>
  <si>
    <t>簡英健(竹市)</t>
    <phoneticPr fontId="1" type="noConversion"/>
  </si>
  <si>
    <t>第23組</t>
    <phoneticPr fontId="1" type="noConversion"/>
  </si>
  <si>
    <t>姜禮正(竹市)</t>
    <phoneticPr fontId="1" type="noConversion"/>
  </si>
  <si>
    <t>第11組</t>
    <phoneticPr fontId="1" type="noConversion"/>
  </si>
  <si>
    <t>王瑞斌(貴賓)</t>
    <phoneticPr fontId="1" type="noConversion"/>
  </si>
  <si>
    <t>台南市 乙組二</t>
    <phoneticPr fontId="1" type="noConversion"/>
  </si>
  <si>
    <t>馬士峰(台南)</t>
    <phoneticPr fontId="1" type="noConversion"/>
  </si>
  <si>
    <t>謝孟為(台南)</t>
    <phoneticPr fontId="1" type="noConversion"/>
  </si>
  <si>
    <t>江建樺(竹縣)</t>
    <phoneticPr fontId="1" type="noConversion"/>
  </si>
  <si>
    <t>新竹縣隊</t>
    <phoneticPr fontId="1" type="noConversion"/>
  </si>
  <si>
    <t>戴于清(台南)</t>
    <phoneticPr fontId="1" type="noConversion"/>
  </si>
  <si>
    <t>温柏齡(貴賓)</t>
    <phoneticPr fontId="1" type="noConversion"/>
  </si>
  <si>
    <t>張焱焯(貴賓)</t>
    <phoneticPr fontId="1" type="noConversion"/>
  </si>
  <si>
    <t>林殿瑋(竹縣)</t>
    <phoneticPr fontId="1" type="noConversion"/>
  </si>
  <si>
    <t>陳柏任(竹縣)</t>
    <phoneticPr fontId="1" type="noConversion"/>
  </si>
  <si>
    <t>第22組</t>
    <phoneticPr fontId="1" type="noConversion"/>
  </si>
  <si>
    <t>張維沛(竹縣)</t>
    <phoneticPr fontId="1" type="noConversion"/>
  </si>
  <si>
    <t>升甲組計算</t>
    <phoneticPr fontId="1" type="noConversion"/>
  </si>
  <si>
    <t>邱贈勳(竹縣)</t>
    <phoneticPr fontId="1" type="noConversion"/>
  </si>
  <si>
    <t>侯冠宇(台南)</t>
    <phoneticPr fontId="1" type="noConversion"/>
  </si>
  <si>
    <t>台南市 乙組一</t>
    <phoneticPr fontId="1" type="noConversion"/>
  </si>
  <si>
    <t>李景陽(貴賓)</t>
    <phoneticPr fontId="1" type="noConversion"/>
  </si>
  <si>
    <t>第10組</t>
    <phoneticPr fontId="1" type="noConversion"/>
  </si>
  <si>
    <t>黃春生(台南)</t>
    <phoneticPr fontId="1" type="noConversion"/>
  </si>
  <si>
    <t>朱維仁(台南)</t>
    <phoneticPr fontId="1" type="noConversion"/>
  </si>
  <si>
    <t>葉易鑫(桃園)</t>
    <phoneticPr fontId="1" type="noConversion"/>
  </si>
  <si>
    <t>桃園市隊 桃牙E</t>
    <phoneticPr fontId="1" type="noConversion"/>
  </si>
  <si>
    <t>張文輝(貴賓)</t>
    <phoneticPr fontId="1" type="noConversion"/>
  </si>
  <si>
    <t>林信吉(桃園)</t>
    <phoneticPr fontId="1" type="noConversion"/>
  </si>
  <si>
    <t>屈智惠(桃園)</t>
    <phoneticPr fontId="1" type="noConversion"/>
  </si>
  <si>
    <t>第21組</t>
    <phoneticPr fontId="1" type="noConversion"/>
  </si>
  <si>
    <t>白天豪(桃園)</t>
    <phoneticPr fontId="1" type="noConversion"/>
  </si>
  <si>
    <t>林維德(南投)</t>
    <phoneticPr fontId="1" type="noConversion"/>
  </si>
  <si>
    <t>南投縣 健康優隊</t>
    <phoneticPr fontId="1" type="noConversion"/>
  </si>
  <si>
    <t>第9組</t>
    <phoneticPr fontId="1" type="noConversion"/>
  </si>
  <si>
    <t>謝岳昌(南投)</t>
    <phoneticPr fontId="1" type="noConversion"/>
  </si>
  <si>
    <t>乙組成績高於分界點，以分界點桿數計算之</t>
    <phoneticPr fontId="1" type="noConversion"/>
  </si>
  <si>
    <t>洪育煌(南投)</t>
    <phoneticPr fontId="1" type="noConversion"/>
  </si>
  <si>
    <t>姚英超(桃園)</t>
    <phoneticPr fontId="1" type="noConversion"/>
  </si>
  <si>
    <t>桃園市隊 桃牙D</t>
    <phoneticPr fontId="1" type="noConversion"/>
  </si>
  <si>
    <t>曾進琦(南投)</t>
    <phoneticPr fontId="1" type="noConversion"/>
  </si>
  <si>
    <t>陳明仁(貴賓)</t>
    <phoneticPr fontId="1" type="noConversion"/>
  </si>
  <si>
    <t>簡光逸(南投)</t>
    <phoneticPr fontId="1" type="noConversion"/>
  </si>
  <si>
    <t>陳先文(桃園)</t>
    <phoneticPr fontId="1" type="noConversion"/>
  </si>
  <si>
    <t>郭立豪(貴賓)</t>
    <phoneticPr fontId="1" type="noConversion"/>
  </si>
  <si>
    <t>第20組</t>
    <phoneticPr fontId="1" type="noConversion"/>
  </si>
  <si>
    <t>謝欣育(貴賓)</t>
    <phoneticPr fontId="1" type="noConversion"/>
  </si>
  <si>
    <t>李泰憲(南投)</t>
    <phoneticPr fontId="1" type="noConversion"/>
  </si>
  <si>
    <t>南投縣 快樂頌隊</t>
    <phoneticPr fontId="1" type="noConversion"/>
  </si>
  <si>
    <t>第8組</t>
    <phoneticPr fontId="1" type="noConversion"/>
  </si>
  <si>
    <t>高大權(南投)</t>
    <phoneticPr fontId="1" type="noConversion"/>
  </si>
  <si>
    <t>吳健民(貴賓)</t>
    <phoneticPr fontId="1" type="noConversion"/>
  </si>
  <si>
    <t>江萬昇(南投)</t>
    <phoneticPr fontId="1" type="noConversion"/>
  </si>
  <si>
    <t>徐周殷(桃園)</t>
    <phoneticPr fontId="1" type="noConversion"/>
  </si>
  <si>
    <t>桃園市隊 桃牙C</t>
    <phoneticPr fontId="1" type="noConversion"/>
  </si>
  <si>
    <t>王昌瑜(南投)</t>
    <phoneticPr fontId="1" type="noConversion"/>
  </si>
  <si>
    <t>蘇修正(桃園)</t>
    <phoneticPr fontId="1" type="noConversion"/>
  </si>
  <si>
    <t>張文炳(貴賓)</t>
    <phoneticPr fontId="1" type="noConversion"/>
  </si>
  <si>
    <t>第19組</t>
    <phoneticPr fontId="1" type="noConversion"/>
  </si>
  <si>
    <t>吳信翰(桃園)</t>
    <phoneticPr fontId="1" type="noConversion"/>
  </si>
  <si>
    <t>黃尊欽(貴賓)</t>
    <phoneticPr fontId="1" type="noConversion"/>
  </si>
  <si>
    <t>彰化隊 乙組二</t>
    <phoneticPr fontId="1" type="noConversion"/>
  </si>
  <si>
    <t>第7組</t>
    <phoneticPr fontId="1" type="noConversion"/>
  </si>
  <si>
    <t>吳威俊(彰化)</t>
    <phoneticPr fontId="1" type="noConversion"/>
  </si>
  <si>
    <t>林源浦(彰化)</t>
    <phoneticPr fontId="1" type="noConversion"/>
  </si>
  <si>
    <t>張浩彰(桃園)</t>
    <phoneticPr fontId="1" type="noConversion"/>
  </si>
  <si>
    <t>桃園市隊 桃牙B</t>
    <phoneticPr fontId="1" type="noConversion"/>
  </si>
  <si>
    <t>黃立賢(貴賓)</t>
    <phoneticPr fontId="1" type="noConversion"/>
  </si>
  <si>
    <t>林政彥(桃園)</t>
    <phoneticPr fontId="1" type="noConversion"/>
  </si>
  <si>
    <t>朱晉熙(彰化)</t>
    <phoneticPr fontId="1" type="noConversion"/>
  </si>
  <si>
    <t>簡志成(桃園)</t>
    <phoneticPr fontId="1" type="noConversion"/>
  </si>
  <si>
    <t>王偉儒(桃園)</t>
    <phoneticPr fontId="1" type="noConversion"/>
  </si>
  <si>
    <t>第18組</t>
    <phoneticPr fontId="1" type="noConversion"/>
  </si>
  <si>
    <t>第6組</t>
    <phoneticPr fontId="1" type="noConversion"/>
  </si>
  <si>
    <t>路永光(桃園)</t>
    <phoneticPr fontId="1" type="noConversion"/>
  </si>
  <si>
    <t>桃園市隊 桃牙A</t>
    <phoneticPr fontId="1" type="noConversion"/>
  </si>
  <si>
    <t>洪英源(彰化)</t>
    <phoneticPr fontId="1" type="noConversion"/>
  </si>
  <si>
    <t>彰化隊 乙組一</t>
    <phoneticPr fontId="1" type="noConversion"/>
  </si>
  <si>
    <t>柯俊宇(桃園)</t>
    <phoneticPr fontId="1" type="noConversion"/>
  </si>
  <si>
    <t>吳佳潓(貴賓)</t>
    <phoneticPr fontId="1" type="noConversion"/>
  </si>
  <si>
    <t>黃炫儒(桃園)</t>
    <phoneticPr fontId="1" type="noConversion"/>
  </si>
  <si>
    <t>黃奇烈(彰化)</t>
    <phoneticPr fontId="1" type="noConversion"/>
  </si>
  <si>
    <t>葉斯柔(桃園)</t>
    <phoneticPr fontId="1" type="noConversion"/>
  </si>
  <si>
    <t>陳長泰(貴賓)</t>
    <phoneticPr fontId="1" type="noConversion"/>
  </si>
  <si>
    <t>張勁松(桃園)</t>
    <phoneticPr fontId="1" type="noConversion"/>
  </si>
  <si>
    <t>許世興(彰化)</t>
    <phoneticPr fontId="1" type="noConversion"/>
  </si>
  <si>
    <t>台北市B隊</t>
    <phoneticPr fontId="1" type="noConversion"/>
  </si>
  <si>
    <t>第5組</t>
    <phoneticPr fontId="1" type="noConversion"/>
  </si>
  <si>
    <t>新北市B隊</t>
    <phoneticPr fontId="1" type="noConversion"/>
  </si>
  <si>
    <t>第17組</t>
    <phoneticPr fontId="1" type="noConversion"/>
  </si>
  <si>
    <t>陳福裕(貴賓)</t>
    <phoneticPr fontId="1" type="noConversion"/>
  </si>
  <si>
    <t>台中老鷹隊</t>
    <phoneticPr fontId="1" type="noConversion"/>
  </si>
  <si>
    <t>郭柏祥(台中)</t>
    <phoneticPr fontId="1" type="noConversion"/>
  </si>
  <si>
    <t>黃永然(新北)</t>
    <phoneticPr fontId="1" type="noConversion"/>
  </si>
  <si>
    <t>陳榮峰(台中)</t>
    <phoneticPr fontId="1" type="noConversion"/>
  </si>
  <si>
    <t>蘇英文(新北)</t>
    <phoneticPr fontId="1" type="noConversion"/>
  </si>
  <si>
    <t>鄧火榮(台中)</t>
    <phoneticPr fontId="1" type="noConversion"/>
  </si>
  <si>
    <t>盧泰良(新北)</t>
    <phoneticPr fontId="1" type="noConversion"/>
  </si>
  <si>
    <t>周呂健(台中)</t>
    <phoneticPr fontId="1" type="noConversion"/>
  </si>
  <si>
    <t>顏國濱(貴賓)</t>
    <phoneticPr fontId="1" type="noConversion"/>
  </si>
  <si>
    <t>第16組</t>
    <phoneticPr fontId="1" type="noConversion"/>
  </si>
  <si>
    <t>第4組</t>
    <phoneticPr fontId="1" type="noConversion"/>
  </si>
  <si>
    <t>李佳翔(台中)</t>
    <phoneticPr fontId="1" type="noConversion"/>
  </si>
  <si>
    <t>台中啪啪啪隊</t>
    <phoneticPr fontId="1" type="noConversion"/>
  </si>
  <si>
    <t>蕭世瑋(新北)</t>
    <phoneticPr fontId="1" type="noConversion"/>
  </si>
  <si>
    <t>新北市A隊</t>
    <phoneticPr fontId="1" type="noConversion"/>
  </si>
  <si>
    <t>周亮禮(台中)</t>
    <phoneticPr fontId="1" type="noConversion"/>
  </si>
  <si>
    <t>劉柏村(新北)</t>
    <phoneticPr fontId="1" type="noConversion"/>
  </si>
  <si>
    <t>林欽鍾(台中)</t>
    <phoneticPr fontId="1" type="noConversion"/>
  </si>
  <si>
    <t>黃文正(新北)</t>
    <phoneticPr fontId="1" type="noConversion"/>
  </si>
  <si>
    <t>吳尚書(貴賓)</t>
    <phoneticPr fontId="1" type="noConversion"/>
  </si>
  <si>
    <t>黃駿逸(新北)</t>
    <phoneticPr fontId="1" type="noConversion"/>
  </si>
  <si>
    <t>藍家棟(台中)</t>
    <phoneticPr fontId="1" type="noConversion"/>
  </si>
  <si>
    <t>林涵威(新北)</t>
    <phoneticPr fontId="1" type="noConversion"/>
  </si>
  <si>
    <t>何擇榮(新北)</t>
    <phoneticPr fontId="1" type="noConversion"/>
  </si>
  <si>
    <t>第15組</t>
    <phoneticPr fontId="1" type="noConversion"/>
  </si>
  <si>
    <t>第3組</t>
    <phoneticPr fontId="1" type="noConversion"/>
  </si>
  <si>
    <t>王智聰(大臺中)</t>
    <phoneticPr fontId="1" type="noConversion"/>
  </si>
  <si>
    <t>大臺中 乙組B隊</t>
    <phoneticPr fontId="1" type="noConversion"/>
  </si>
  <si>
    <t>施偉明(大臺中)</t>
    <phoneticPr fontId="1" type="noConversion"/>
  </si>
  <si>
    <t>蔡欣原(貴賓)</t>
    <phoneticPr fontId="1" type="noConversion"/>
  </si>
  <si>
    <t>台北市A隊</t>
    <phoneticPr fontId="1" type="noConversion"/>
  </si>
  <si>
    <t>李建帆(大臺中)</t>
    <phoneticPr fontId="1" type="noConversion"/>
  </si>
  <si>
    <t>周彥儒(台北)</t>
    <phoneticPr fontId="1" type="noConversion"/>
  </si>
  <si>
    <t>張桑賓(大臺中)</t>
    <phoneticPr fontId="1" type="noConversion"/>
  </si>
  <si>
    <t>洪榮杰(台北)</t>
    <phoneticPr fontId="1" type="noConversion"/>
  </si>
  <si>
    <t>王思堯(大臺中)</t>
    <phoneticPr fontId="1" type="noConversion"/>
  </si>
  <si>
    <t>黃譽樞(台北)</t>
    <phoneticPr fontId="1" type="noConversion"/>
  </si>
  <si>
    <t>第14組</t>
    <phoneticPr fontId="1" type="noConversion"/>
  </si>
  <si>
    <t>第2組</t>
    <phoneticPr fontId="1" type="noConversion"/>
  </si>
  <si>
    <t>吳志鴻(大臺中)</t>
    <phoneticPr fontId="1" type="noConversion"/>
  </si>
  <si>
    <t>大臺中 乙組A隊</t>
    <phoneticPr fontId="1" type="noConversion"/>
  </si>
  <si>
    <t>鄭銘鎮(台北)</t>
    <phoneticPr fontId="1" type="noConversion"/>
  </si>
  <si>
    <t>陳名羲(大臺中)</t>
    <phoneticPr fontId="1" type="noConversion"/>
  </si>
  <si>
    <t>林慶發(台北)</t>
    <phoneticPr fontId="1" type="noConversion"/>
  </si>
  <si>
    <t>升甲</t>
    <phoneticPr fontId="1" type="noConversion"/>
  </si>
  <si>
    <t>王介呈(大臺中)</t>
    <phoneticPr fontId="1" type="noConversion"/>
  </si>
  <si>
    <t>卓宗賢(台北)</t>
    <phoneticPr fontId="1" type="noConversion"/>
  </si>
  <si>
    <t>林義章(大臺中)</t>
    <phoneticPr fontId="1" type="noConversion"/>
  </si>
  <si>
    <t>劉世綱(台北)</t>
    <phoneticPr fontId="1" type="noConversion"/>
  </si>
  <si>
    <t>黃熙穆(貴賓)</t>
    <phoneticPr fontId="1" type="noConversion"/>
  </si>
  <si>
    <t>楊俊杰(貴賓)</t>
    <phoneticPr fontId="1" type="noConversion"/>
  </si>
  <si>
    <t>第18洞總和</t>
    <phoneticPr fontId="1" type="noConversion"/>
  </si>
  <si>
    <t>第五位成績</t>
    <phoneticPr fontId="1" type="noConversion"/>
  </si>
  <si>
    <t>第13組</t>
    <phoneticPr fontId="1" type="noConversion"/>
  </si>
  <si>
    <t>第1組</t>
    <phoneticPr fontId="1" type="noConversion"/>
  </si>
  <si>
    <t>團體乙組</t>
    <phoneticPr fontId="1" type="noConversion"/>
  </si>
  <si>
    <t>姚英超
(桃園)-東9</t>
    <phoneticPr fontId="1" type="noConversion"/>
  </si>
  <si>
    <t>二近洞奬</t>
    <phoneticPr fontId="1" type="noConversion"/>
  </si>
  <si>
    <t>潘彥孝
(台北)-北6</t>
    <phoneticPr fontId="1" type="noConversion"/>
  </si>
  <si>
    <t>老鷹獎</t>
    <phoneticPr fontId="1" type="noConversion"/>
  </si>
  <si>
    <t>路永光
(桃園)-東6</t>
    <phoneticPr fontId="1" type="noConversion"/>
  </si>
  <si>
    <t>詹益恩
(新北)-東8</t>
    <phoneticPr fontId="1" type="noConversion"/>
  </si>
  <si>
    <t>三近洞獎</t>
    <phoneticPr fontId="1" type="noConversion"/>
  </si>
  <si>
    <t>黃熙穆
(貴賓)-東5</t>
    <phoneticPr fontId="1" type="noConversion"/>
  </si>
  <si>
    <t>張勁松
(桃園)-東4</t>
    <phoneticPr fontId="1" type="noConversion"/>
  </si>
  <si>
    <t>陳名羲
(大臺中)-東3</t>
    <phoneticPr fontId="1" type="noConversion"/>
  </si>
  <si>
    <t>蔡艷瓊
(大臺中)-北6</t>
    <phoneticPr fontId="1" type="noConversion"/>
  </si>
  <si>
    <t>古兆翔
(桃園)-東1</t>
    <phoneticPr fontId="1" type="noConversion"/>
  </si>
  <si>
    <t>張志光
(新北)-北2</t>
    <phoneticPr fontId="1" type="noConversion"/>
  </si>
  <si>
    <t>林殿瑋
(竹縣)-北9</t>
    <phoneticPr fontId="1" type="noConversion"/>
  </si>
  <si>
    <t>路永光
(桃園)-東7</t>
    <phoneticPr fontId="1" type="noConversion"/>
  </si>
  <si>
    <t>近洞獎</t>
    <phoneticPr fontId="1" type="noConversion"/>
  </si>
  <si>
    <t>古兆翔
(桃園)-北8</t>
    <phoneticPr fontId="1" type="noConversion"/>
  </si>
  <si>
    <t>吳耿奇
(新北)-東2</t>
    <phoneticPr fontId="1" type="noConversion"/>
  </si>
  <si>
    <t>蘇英文
(新北)-北5</t>
    <phoneticPr fontId="1" type="noConversion"/>
  </si>
  <si>
    <t>葉斯柔
(桃園)-北7</t>
    <phoneticPr fontId="1" type="noConversion"/>
  </si>
  <si>
    <t>徐周殷
(桃園)-北4</t>
    <phoneticPr fontId="1" type="noConversion"/>
  </si>
  <si>
    <t>林義章
(大臺中)-北3</t>
    <phoneticPr fontId="1" type="noConversion"/>
  </si>
  <si>
    <t>吳耿奇
(新北)-北1</t>
    <phoneticPr fontId="1" type="noConversion"/>
  </si>
  <si>
    <t>卓俊州
(桃園)-東4</t>
    <phoneticPr fontId="1" type="noConversion"/>
  </si>
  <si>
    <t>最遠距獎</t>
    <phoneticPr fontId="1" type="noConversion"/>
  </si>
  <si>
    <t>9/19 (六)技術獎</t>
    <phoneticPr fontId="1" type="noConversion"/>
  </si>
  <si>
    <t>陳榮峰
(台中)-北5</t>
    <phoneticPr fontId="1" type="noConversion"/>
  </si>
  <si>
    <t>吳佳潓
(貴賓)-北4</t>
    <phoneticPr fontId="1" type="noConversion"/>
  </si>
  <si>
    <t>黃永然
(新北)-北6</t>
    <phoneticPr fontId="1" type="noConversion"/>
  </si>
  <si>
    <t>陳德祿
(彰化)-北1</t>
    <phoneticPr fontId="1" type="noConversion"/>
  </si>
  <si>
    <t>林耕宇
(台北)-北2</t>
    <phoneticPr fontId="1" type="noConversion"/>
  </si>
  <si>
    <t>林維德
(南投)-北9</t>
    <phoneticPr fontId="1" type="noConversion"/>
  </si>
  <si>
    <t>江萬昇
(南投)-東4</t>
    <phoneticPr fontId="1" type="noConversion"/>
  </si>
  <si>
    <t>陳偉強
(台北)-北8</t>
    <phoneticPr fontId="1" type="noConversion"/>
  </si>
  <si>
    <t>何擇榮
(新北)-東8</t>
    <phoneticPr fontId="1" type="noConversion"/>
  </si>
  <si>
    <t>許世興
(彰化)-東1</t>
    <phoneticPr fontId="1" type="noConversion"/>
  </si>
  <si>
    <t>吳尚書
(貴賓)-北3</t>
    <phoneticPr fontId="1" type="noConversion"/>
  </si>
  <si>
    <t>劉世綱
(台北)-東3</t>
    <phoneticPr fontId="1" type="noConversion"/>
  </si>
  <si>
    <t>許世興
(彰化)-北7</t>
    <phoneticPr fontId="1" type="noConversion"/>
  </si>
  <si>
    <t>許昭斌
(桃園)-東5</t>
    <phoneticPr fontId="1" type="noConversion"/>
  </si>
  <si>
    <t>楊俊杰
(貴賓)-東2</t>
    <phoneticPr fontId="1" type="noConversion"/>
  </si>
  <si>
    <t>朱維仁
(台南)-東6</t>
    <phoneticPr fontId="1" type="noConversion"/>
  </si>
  <si>
    <t>王文彥
(貴賓)-東7</t>
    <phoneticPr fontId="1" type="noConversion"/>
  </si>
  <si>
    <t>黃炫儒
(桃園)-東9</t>
    <phoneticPr fontId="1" type="noConversion"/>
  </si>
  <si>
    <t>許世興
(彰化)-東4</t>
    <phoneticPr fontId="1" type="noConversion"/>
  </si>
  <si>
    <t>9/20 (日)技術獎</t>
    <phoneticPr fontId="1" type="noConversion"/>
  </si>
  <si>
    <t>總桿季軍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</si>
</sst>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_ "/>
    <numFmt numFmtId="178" formatCode="0.0_);[Red]\(0.0\)"/>
  </numFmts>
  <fonts count="1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14"/>
      <color rgb="FFC00000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rgb="FF0070C0"/>
      <name val="微軟正黑體"/>
      <family val="2"/>
      <charset val="136"/>
    </font>
    <font>
      <b/>
      <sz val="14"/>
      <color rgb="FFC00000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2"/>
      <color theme="1"/>
      <name val="新細明體"/>
      <family val="2"/>
      <charset val="136"/>
      <scheme val="minor"/>
    </font>
    <font>
      <sz val="14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4"/>
      <color rgb="FF7030A0"/>
      <name val="微軟正黑體"/>
      <family val="2"/>
      <charset val="136"/>
    </font>
    <font>
      <b/>
      <sz val="12"/>
      <color rgb="FFFF0000"/>
      <name val="微軟正黑體"/>
      <family val="2"/>
      <charset val="136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1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shrinkToFit="1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2" fillId="3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5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2" fillId="6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6" fillId="6" borderId="1" xfId="0" applyFont="1" applyFill="1" applyBorder="1" applyAlignment="1">
      <alignment horizontal="center" vertical="center" shrinkToFit="1"/>
    </xf>
    <xf numFmtId="0" fontId="4" fillId="7" borderId="1" xfId="0" applyFont="1" applyFill="1" applyBorder="1" applyAlignment="1">
      <alignment horizontal="center" vertical="center" shrinkToFit="1"/>
    </xf>
    <xf numFmtId="0" fontId="2" fillId="7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8" borderId="1" xfId="0" applyFont="1" applyFill="1" applyBorder="1" applyAlignment="1">
      <alignment horizontal="center" vertical="center" shrinkToFit="1"/>
    </xf>
    <xf numFmtId="0" fontId="2" fillId="8" borderId="1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9" borderId="1" xfId="0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176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>
      <alignment vertical="center"/>
    </xf>
    <xf numFmtId="177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right" vertical="center"/>
    </xf>
    <xf numFmtId="177" fontId="4" fillId="9" borderId="1" xfId="0" applyNumberFormat="1" applyFont="1" applyFill="1" applyBorder="1" applyAlignment="1">
      <alignment horizontal="right" vertical="center"/>
    </xf>
    <xf numFmtId="176" fontId="4" fillId="9" borderId="1" xfId="0" applyNumberFormat="1" applyFont="1" applyFill="1" applyBorder="1" applyAlignment="1">
      <alignment horizontal="center" vertical="center"/>
    </xf>
    <xf numFmtId="0" fontId="4" fillId="9" borderId="9" xfId="0" applyFont="1" applyFill="1" applyBorder="1" applyAlignment="1">
      <alignment horizontal="center" vertical="center"/>
    </xf>
    <xf numFmtId="0" fontId="4" fillId="9" borderId="10" xfId="0" applyFont="1" applyFill="1" applyBorder="1" applyAlignment="1">
      <alignment horizontal="center" vertical="center"/>
    </xf>
    <xf numFmtId="176" fontId="4" fillId="9" borderId="10" xfId="0" applyNumberFormat="1" applyFont="1" applyFill="1" applyBorder="1" applyAlignment="1">
      <alignment horizontal="center" vertical="center"/>
    </xf>
    <xf numFmtId="0" fontId="4" fillId="9" borderId="1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178" fontId="4" fillId="0" borderId="0" xfId="0" applyNumberFormat="1" applyFont="1">
      <alignment vertical="center"/>
    </xf>
    <xf numFmtId="0" fontId="4" fillId="0" borderId="0" xfId="0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4" xfId="0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center" vertical="center"/>
    </xf>
    <xf numFmtId="178" fontId="4" fillId="0" borderId="5" xfId="0" applyNumberFormat="1" applyFont="1" applyBorder="1" applyAlignment="1">
      <alignment horizontal="right" vertical="center"/>
    </xf>
    <xf numFmtId="178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right" vertical="center"/>
    </xf>
    <xf numFmtId="178" fontId="4" fillId="9" borderId="1" xfId="0" applyNumberFormat="1" applyFont="1" applyFill="1" applyBorder="1" applyAlignment="1">
      <alignment horizontal="center" vertical="center"/>
    </xf>
    <xf numFmtId="178" fontId="4" fillId="9" borderId="1" xfId="0" applyNumberFormat="1" applyFont="1" applyFill="1" applyBorder="1" applyAlignment="1">
      <alignment horizontal="right" vertical="center"/>
    </xf>
    <xf numFmtId="178" fontId="4" fillId="9" borderId="10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 shrinkToFit="1"/>
    </xf>
    <xf numFmtId="0" fontId="10" fillId="10" borderId="1" xfId="0" applyFont="1" applyFill="1" applyBorder="1" applyAlignment="1">
      <alignment horizontal="center" vertical="center" shrinkToFit="1"/>
    </xf>
    <xf numFmtId="0" fontId="11" fillId="5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0" fillId="0" borderId="1" xfId="0" quotePrefix="1" applyFont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9" borderId="1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shrinkToFit="1"/>
    </xf>
    <xf numFmtId="0" fontId="10" fillId="3" borderId="3" xfId="0" applyFont="1" applyFill="1" applyBorder="1" applyAlignment="1">
      <alignment horizontal="center" vertical="center" shrinkToFit="1"/>
    </xf>
    <xf numFmtId="0" fontId="10" fillId="10" borderId="3" xfId="0" applyFont="1" applyFill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shrinkToFit="1"/>
    </xf>
    <xf numFmtId="0" fontId="10" fillId="3" borderId="12" xfId="0" applyFont="1" applyFill="1" applyBorder="1" applyAlignment="1">
      <alignment horizontal="center" vertical="center" shrinkToFit="1"/>
    </xf>
    <xf numFmtId="0" fontId="10" fillId="10" borderId="12" xfId="0" applyFont="1" applyFill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8" fillId="2" borderId="0" xfId="0" applyFont="1" applyFill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11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4" fillId="12" borderId="1" xfId="0" applyFont="1" applyFill="1" applyBorder="1" applyAlignment="1">
      <alignment horizontal="center" vertical="center" shrinkToFit="1"/>
    </xf>
    <xf numFmtId="0" fontId="4" fillId="13" borderId="1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3" fillId="0" borderId="0" xfId="0" applyFont="1" applyAlignment="1">
      <alignment vertical="center" shrinkToFit="1"/>
    </xf>
    <xf numFmtId="0" fontId="4" fillId="14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11" fillId="6" borderId="1" xfId="0" applyFont="1" applyFill="1" applyBorder="1" applyAlignment="1">
      <alignment horizontal="center" vertical="center" shrinkToFit="1"/>
    </xf>
    <xf numFmtId="0" fontId="4" fillId="15" borderId="1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1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7" fillId="2" borderId="0" xfId="0" applyFont="1" applyFill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center" vertical="center" shrinkToFit="1"/>
    </xf>
    <xf numFmtId="0" fontId="6" fillId="0" borderId="6" xfId="0" applyFont="1" applyBorder="1">
      <alignment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right" vertical="center"/>
    </xf>
    <xf numFmtId="0" fontId="4" fillId="9" borderId="17" xfId="0" applyFont="1" applyFill="1" applyBorder="1" applyAlignment="1">
      <alignment horizontal="center" vertical="center"/>
    </xf>
    <xf numFmtId="0" fontId="4" fillId="9" borderId="18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855CD-904B-48F3-8EE7-CF91947645A3}">
  <dimension ref="A1:I143"/>
  <sheetViews>
    <sheetView tabSelected="1" zoomScale="84" zoomScaleNormal="84" workbookViewId="0">
      <selection activeCell="L15" sqref="L15"/>
    </sheetView>
  </sheetViews>
  <sheetFormatPr defaultColWidth="21.26953125" defaultRowHeight="18" x14ac:dyDescent="0.4"/>
  <cols>
    <col min="1" max="1" width="10.6328125" style="3" customWidth="1"/>
    <col min="2" max="2" width="7.6328125" style="2" customWidth="1"/>
    <col min="3" max="3" width="15.6328125" style="2" customWidth="1"/>
    <col min="4" max="4" width="11.08984375" style="1" customWidth="1"/>
    <col min="5" max="5" width="4.90625" customWidth="1"/>
    <col min="6" max="6" width="6.08984375" customWidth="1"/>
    <col min="7" max="7" width="15.6328125" customWidth="1"/>
    <col min="8" max="9" width="10.6328125" customWidth="1"/>
  </cols>
  <sheetData>
    <row r="1" spans="1:9" s="2" customFormat="1" ht="20.25" customHeight="1" x14ac:dyDescent="0.4">
      <c r="A1" s="27" t="s">
        <v>45</v>
      </c>
      <c r="D1" s="1"/>
      <c r="F1" s="26" t="s">
        <v>44</v>
      </c>
      <c r="G1" s="26" t="s">
        <v>43</v>
      </c>
      <c r="H1" s="26" t="s">
        <v>6</v>
      </c>
      <c r="I1" s="26" t="s">
        <v>42</v>
      </c>
    </row>
    <row r="2" spans="1:9" s="2" customFormat="1" ht="18.5" x14ac:dyDescent="0.4">
      <c r="A2" s="11" t="s">
        <v>9</v>
      </c>
      <c r="B2" s="11" t="s">
        <v>8</v>
      </c>
      <c r="C2" s="11" t="s">
        <v>7</v>
      </c>
      <c r="D2" s="11" t="s">
        <v>6</v>
      </c>
      <c r="E2" s="3"/>
      <c r="F2" s="9">
        <v>1</v>
      </c>
      <c r="G2" s="25" t="s">
        <v>36</v>
      </c>
      <c r="H2" s="9">
        <v>345</v>
      </c>
      <c r="I2" s="9"/>
    </row>
    <row r="3" spans="1:9" s="2" customFormat="1" ht="18.5" x14ac:dyDescent="0.4">
      <c r="A3" s="25" t="s">
        <v>36</v>
      </c>
      <c r="B3" s="24">
        <v>90</v>
      </c>
      <c r="C3" s="23" t="s">
        <v>41</v>
      </c>
      <c r="D3" s="6">
        <v>85</v>
      </c>
      <c r="E3" s="3"/>
      <c r="F3" s="9">
        <v>2</v>
      </c>
      <c r="G3" s="22" t="s">
        <v>29</v>
      </c>
      <c r="H3" s="9">
        <v>325</v>
      </c>
      <c r="I3" s="9">
        <v>1</v>
      </c>
    </row>
    <row r="4" spans="1:9" s="2" customFormat="1" ht="18.5" x14ac:dyDescent="0.4">
      <c r="A4" s="25" t="s">
        <v>36</v>
      </c>
      <c r="B4" s="23">
        <v>94</v>
      </c>
      <c r="C4" s="23" t="s">
        <v>40</v>
      </c>
      <c r="D4" s="9">
        <v>86</v>
      </c>
      <c r="E4" s="3"/>
      <c r="F4" s="9">
        <v>3</v>
      </c>
      <c r="G4" s="9" t="s">
        <v>23</v>
      </c>
      <c r="H4" s="9">
        <v>327</v>
      </c>
      <c r="I4" s="9">
        <v>2</v>
      </c>
    </row>
    <row r="5" spans="1:9" s="2" customFormat="1" ht="18.5" x14ac:dyDescent="0.4">
      <c r="A5" s="25" t="s">
        <v>36</v>
      </c>
      <c r="B5" s="24">
        <v>82</v>
      </c>
      <c r="C5" s="23" t="s">
        <v>39</v>
      </c>
      <c r="D5" s="6">
        <v>86</v>
      </c>
      <c r="E5" s="3"/>
      <c r="F5" s="9">
        <v>4</v>
      </c>
      <c r="G5" s="9" t="s">
        <v>17</v>
      </c>
      <c r="H5" s="9">
        <v>333</v>
      </c>
      <c r="I5" s="9">
        <v>3</v>
      </c>
    </row>
    <row r="6" spans="1:9" s="2" customFormat="1" ht="18.5" x14ac:dyDescent="0.4">
      <c r="A6" s="25" t="s">
        <v>36</v>
      </c>
      <c r="B6" s="24">
        <v>78</v>
      </c>
      <c r="C6" s="23" t="s">
        <v>38</v>
      </c>
      <c r="D6" s="6">
        <v>88</v>
      </c>
      <c r="E6" s="3"/>
      <c r="F6" s="9">
        <v>5</v>
      </c>
      <c r="G6" s="9" t="s">
        <v>11</v>
      </c>
      <c r="H6" s="9" t="s">
        <v>37</v>
      </c>
      <c r="I6" s="9">
        <v>4</v>
      </c>
    </row>
    <row r="7" spans="1:9" s="2" customFormat="1" ht="18.5" x14ac:dyDescent="0.4">
      <c r="A7" s="25" t="s">
        <v>36</v>
      </c>
      <c r="B7" s="24">
        <v>86</v>
      </c>
      <c r="C7" s="23" t="s">
        <v>35</v>
      </c>
      <c r="D7" s="6">
        <v>93</v>
      </c>
      <c r="E7" s="3"/>
      <c r="F7" s="9">
        <v>6</v>
      </c>
      <c r="G7" s="9" t="s">
        <v>1</v>
      </c>
      <c r="H7" s="9" t="s">
        <v>34</v>
      </c>
      <c r="I7" s="9"/>
    </row>
    <row r="8" spans="1:9" x14ac:dyDescent="0.4">
      <c r="B8" s="3"/>
      <c r="C8" s="3"/>
      <c r="D8" s="5">
        <f>SUM(D3:D6)</f>
        <v>345</v>
      </c>
      <c r="E8" s="10"/>
      <c r="F8" s="3"/>
      <c r="G8" s="3"/>
      <c r="H8" s="3"/>
      <c r="I8" s="3"/>
    </row>
    <row r="9" spans="1:9" s="2" customFormat="1" ht="18.5" x14ac:dyDescent="0.4">
      <c r="A9" s="11" t="s">
        <v>9</v>
      </c>
      <c r="B9" s="11" t="s">
        <v>8</v>
      </c>
      <c r="C9" s="11" t="s">
        <v>7</v>
      </c>
      <c r="D9" s="11" t="s">
        <v>6</v>
      </c>
      <c r="E9" s="3"/>
      <c r="F9" s="3"/>
      <c r="G9" s="3"/>
      <c r="H9" s="3"/>
      <c r="I9" s="3"/>
    </row>
    <row r="10" spans="1:9" s="2" customFormat="1" ht="18.5" x14ac:dyDescent="0.4">
      <c r="A10" s="22" t="s">
        <v>29</v>
      </c>
      <c r="B10" s="21">
        <v>6</v>
      </c>
      <c r="C10" s="20" t="s">
        <v>33</v>
      </c>
      <c r="D10" s="6">
        <v>77</v>
      </c>
      <c r="E10" s="3"/>
      <c r="F10" s="3"/>
      <c r="G10" s="3"/>
      <c r="H10" s="3"/>
      <c r="I10" s="3"/>
    </row>
    <row r="11" spans="1:9" s="2" customFormat="1" ht="18.5" x14ac:dyDescent="0.4">
      <c r="A11" s="22" t="s">
        <v>29</v>
      </c>
      <c r="B11" s="21">
        <v>93</v>
      </c>
      <c r="C11" s="20" t="s">
        <v>32</v>
      </c>
      <c r="D11" s="6">
        <v>78</v>
      </c>
      <c r="E11" s="3"/>
      <c r="F11" s="3"/>
      <c r="G11" s="3"/>
      <c r="H11" s="3"/>
      <c r="I11" s="3"/>
    </row>
    <row r="12" spans="1:9" s="2" customFormat="1" ht="18.5" x14ac:dyDescent="0.4">
      <c r="A12" s="22" t="s">
        <v>29</v>
      </c>
      <c r="B12" s="21">
        <v>22</v>
      </c>
      <c r="C12" s="20" t="s">
        <v>31</v>
      </c>
      <c r="D12" s="6">
        <v>83</v>
      </c>
      <c r="E12" s="3"/>
      <c r="I12" s="3"/>
    </row>
    <row r="13" spans="1:9" s="2" customFormat="1" ht="18.5" x14ac:dyDescent="0.4">
      <c r="A13" s="22" t="s">
        <v>29</v>
      </c>
      <c r="B13" s="21">
        <v>30</v>
      </c>
      <c r="C13" s="20" t="s">
        <v>30</v>
      </c>
      <c r="D13" s="6">
        <v>87</v>
      </c>
      <c r="E13" s="3"/>
      <c r="F13" s="3"/>
      <c r="G13" s="3"/>
      <c r="H13" s="3"/>
      <c r="I13" s="3"/>
    </row>
    <row r="14" spans="1:9" s="2" customFormat="1" ht="18.5" x14ac:dyDescent="0.4">
      <c r="A14" s="22" t="s">
        <v>29</v>
      </c>
      <c r="B14" s="21">
        <v>14</v>
      </c>
      <c r="C14" s="20" t="s">
        <v>28</v>
      </c>
      <c r="D14" s="6">
        <v>89</v>
      </c>
      <c r="E14" s="3"/>
      <c r="F14" s="3"/>
      <c r="G14" s="3"/>
      <c r="H14" s="3"/>
      <c r="I14" s="3"/>
    </row>
    <row r="15" spans="1:9" s="2" customFormat="1" x14ac:dyDescent="0.4">
      <c r="A15" s="3"/>
      <c r="B15" s="3"/>
      <c r="C15" s="3"/>
      <c r="D15" s="5">
        <f>SUM(D10:D13)</f>
        <v>325</v>
      </c>
      <c r="E15" s="3"/>
      <c r="F15" s="3"/>
      <c r="G15" s="3"/>
      <c r="H15" s="3"/>
      <c r="I15" s="3"/>
    </row>
    <row r="16" spans="1:9" s="2" customFormat="1" ht="18.5" x14ac:dyDescent="0.4">
      <c r="A16" s="11" t="s">
        <v>9</v>
      </c>
      <c r="B16" s="11" t="s">
        <v>8</v>
      </c>
      <c r="C16" s="11" t="s">
        <v>7</v>
      </c>
      <c r="D16" s="11" t="s">
        <v>6</v>
      </c>
      <c r="E16" s="3"/>
      <c r="F16" s="3"/>
      <c r="G16" s="3"/>
      <c r="H16" s="3"/>
      <c r="I16" s="3"/>
    </row>
    <row r="17" spans="1:9" s="2" customFormat="1" ht="18.5" x14ac:dyDescent="0.4">
      <c r="A17" s="9" t="s">
        <v>23</v>
      </c>
      <c r="B17" s="17">
        <v>83</v>
      </c>
      <c r="C17" s="19" t="s">
        <v>27</v>
      </c>
      <c r="D17" s="18">
        <v>80</v>
      </c>
      <c r="E17" s="3"/>
      <c r="F17" s="3"/>
      <c r="G17" s="3"/>
      <c r="H17" s="3"/>
      <c r="I17" s="3"/>
    </row>
    <row r="18" spans="1:9" s="2" customFormat="1" ht="18.5" x14ac:dyDescent="0.4">
      <c r="A18" s="9" t="s">
        <v>23</v>
      </c>
      <c r="B18" s="17">
        <v>81</v>
      </c>
      <c r="C18" s="16" t="s">
        <v>26</v>
      </c>
      <c r="D18" s="6">
        <v>81</v>
      </c>
      <c r="E18" s="3"/>
      <c r="F18" s="3"/>
      <c r="G18" s="3"/>
      <c r="H18" s="3"/>
      <c r="I18" s="3"/>
    </row>
    <row r="19" spans="1:9" s="2" customFormat="1" ht="18.5" x14ac:dyDescent="0.4">
      <c r="A19" s="9" t="s">
        <v>23</v>
      </c>
      <c r="B19" s="17">
        <v>77</v>
      </c>
      <c r="C19" s="16" t="s">
        <v>25</v>
      </c>
      <c r="D19" s="6">
        <v>82</v>
      </c>
      <c r="E19" s="3"/>
      <c r="F19" s="3"/>
      <c r="G19" s="3"/>
      <c r="H19" s="3"/>
      <c r="I19" s="3"/>
    </row>
    <row r="20" spans="1:9" s="2" customFormat="1" ht="18.5" x14ac:dyDescent="0.4">
      <c r="A20" s="9" t="s">
        <v>23</v>
      </c>
      <c r="B20" s="17">
        <v>15</v>
      </c>
      <c r="C20" s="16" t="s">
        <v>24</v>
      </c>
      <c r="D20" s="6">
        <v>84</v>
      </c>
      <c r="E20" s="3"/>
      <c r="F20" s="3"/>
      <c r="G20" s="3"/>
      <c r="H20" s="3"/>
      <c r="I20" s="3"/>
    </row>
    <row r="21" spans="1:9" s="2" customFormat="1" ht="18.5" x14ac:dyDescent="0.4">
      <c r="A21" s="9" t="s">
        <v>23</v>
      </c>
      <c r="B21" s="17">
        <v>9</v>
      </c>
      <c r="C21" s="16" t="s">
        <v>22</v>
      </c>
      <c r="D21" s="6">
        <v>87</v>
      </c>
      <c r="E21" s="3"/>
      <c r="F21" s="3"/>
      <c r="G21" s="3"/>
      <c r="H21" s="3"/>
      <c r="I21" s="3"/>
    </row>
    <row r="22" spans="1:9" s="2" customFormat="1" x14ac:dyDescent="0.4">
      <c r="A22" s="3"/>
      <c r="B22" s="3"/>
      <c r="C22" s="3"/>
      <c r="D22" s="5">
        <f>SUM(D17:D20)</f>
        <v>327</v>
      </c>
      <c r="E22" s="3"/>
      <c r="F22" s="3"/>
      <c r="G22" s="3"/>
      <c r="H22" s="3"/>
      <c r="I22" s="3"/>
    </row>
    <row r="23" spans="1:9" s="2" customFormat="1" ht="18.5" x14ac:dyDescent="0.4">
      <c r="A23" s="11" t="s">
        <v>9</v>
      </c>
      <c r="B23" s="11" t="s">
        <v>8</v>
      </c>
      <c r="C23" s="11" t="s">
        <v>7</v>
      </c>
      <c r="D23" s="11" t="s">
        <v>6</v>
      </c>
      <c r="E23" s="3"/>
      <c r="F23" s="3"/>
      <c r="G23" s="3"/>
      <c r="H23" s="3"/>
      <c r="I23" s="3"/>
    </row>
    <row r="24" spans="1:9" s="2" customFormat="1" ht="18.5" x14ac:dyDescent="0.4">
      <c r="A24" s="9" t="s">
        <v>17</v>
      </c>
      <c r="B24" s="14">
        <v>7</v>
      </c>
      <c r="C24" s="13" t="s">
        <v>21</v>
      </c>
      <c r="D24" s="15">
        <v>81</v>
      </c>
      <c r="E24" s="3"/>
      <c r="F24" s="3"/>
      <c r="G24" s="3"/>
      <c r="H24" s="3"/>
      <c r="I24" s="3"/>
    </row>
    <row r="25" spans="1:9" s="2" customFormat="1" ht="18.5" x14ac:dyDescent="0.4">
      <c r="A25" s="9" t="s">
        <v>17</v>
      </c>
      <c r="B25" s="14">
        <v>16</v>
      </c>
      <c r="C25" s="13" t="s">
        <v>20</v>
      </c>
      <c r="D25" s="15">
        <v>83</v>
      </c>
      <c r="E25" s="3"/>
      <c r="F25" s="3"/>
      <c r="G25" s="3"/>
      <c r="H25" s="3"/>
      <c r="I25" s="3"/>
    </row>
    <row r="26" spans="1:9" s="2" customFormat="1" ht="18.5" x14ac:dyDescent="0.4">
      <c r="A26" s="9" t="s">
        <v>17</v>
      </c>
      <c r="B26" s="14">
        <v>31</v>
      </c>
      <c r="C26" s="13" t="s">
        <v>19</v>
      </c>
      <c r="D26" s="15">
        <v>83</v>
      </c>
      <c r="E26" s="3"/>
      <c r="F26" s="3"/>
      <c r="G26" s="3"/>
      <c r="H26" s="3"/>
      <c r="I26" s="3"/>
    </row>
    <row r="27" spans="1:9" s="2" customFormat="1" ht="18.5" x14ac:dyDescent="0.4">
      <c r="A27" s="9" t="s">
        <v>17</v>
      </c>
      <c r="B27" s="14">
        <v>25</v>
      </c>
      <c r="C27" s="13" t="s">
        <v>18</v>
      </c>
      <c r="D27" s="15">
        <v>86</v>
      </c>
      <c r="E27" s="3"/>
      <c r="F27" s="3"/>
      <c r="G27" s="3"/>
      <c r="H27" s="3"/>
      <c r="I27" s="3"/>
    </row>
    <row r="28" spans="1:9" s="2" customFormat="1" ht="18.5" x14ac:dyDescent="0.4">
      <c r="A28" s="9" t="s">
        <v>17</v>
      </c>
      <c r="B28" s="14">
        <v>23</v>
      </c>
      <c r="C28" s="13" t="s">
        <v>16</v>
      </c>
      <c r="D28" s="6">
        <v>91</v>
      </c>
      <c r="E28" s="3"/>
      <c r="F28" s="3"/>
      <c r="G28" s="3"/>
      <c r="H28" s="3"/>
      <c r="I28" s="3"/>
    </row>
    <row r="29" spans="1:9" s="2" customFormat="1" x14ac:dyDescent="0.4">
      <c r="A29" s="3"/>
      <c r="B29" s="3"/>
      <c r="C29" s="3"/>
      <c r="D29" s="5">
        <f>SUM(D24:D27)</f>
        <v>333</v>
      </c>
      <c r="E29" s="3"/>
      <c r="F29" s="10"/>
      <c r="G29" s="10"/>
      <c r="H29" s="10"/>
      <c r="I29" s="10"/>
    </row>
    <row r="30" spans="1:9" ht="18.5" x14ac:dyDescent="0.4">
      <c r="A30" s="11" t="s">
        <v>9</v>
      </c>
      <c r="B30" s="11" t="s">
        <v>8</v>
      </c>
      <c r="C30" s="11" t="s">
        <v>7</v>
      </c>
      <c r="D30" s="11" t="s">
        <v>6</v>
      </c>
      <c r="E30" s="10"/>
      <c r="F30" s="3"/>
      <c r="G30" s="3"/>
      <c r="H30" s="3"/>
      <c r="I30" s="3"/>
    </row>
    <row r="31" spans="1:9" s="2" customFormat="1" ht="18.5" x14ac:dyDescent="0.4">
      <c r="A31" s="9" t="s">
        <v>11</v>
      </c>
      <c r="B31" s="12">
        <v>76</v>
      </c>
      <c r="C31" s="9" t="s">
        <v>15</v>
      </c>
      <c r="D31" s="6">
        <v>83</v>
      </c>
      <c r="E31" s="3"/>
      <c r="F31" s="3"/>
      <c r="G31" s="3"/>
      <c r="H31" s="3"/>
      <c r="I31" s="3"/>
    </row>
    <row r="32" spans="1:9" s="2" customFormat="1" ht="18.5" x14ac:dyDescent="0.4">
      <c r="A32" s="9" t="s">
        <v>11</v>
      </c>
      <c r="B32" s="12">
        <v>87</v>
      </c>
      <c r="C32" s="9" t="s">
        <v>14</v>
      </c>
      <c r="D32" s="6">
        <v>83</v>
      </c>
      <c r="E32" s="3"/>
      <c r="F32" s="3"/>
      <c r="G32" s="3"/>
      <c r="H32" s="3"/>
      <c r="I32" s="3"/>
    </row>
    <row r="33" spans="1:9" s="2" customFormat="1" ht="18.5" x14ac:dyDescent="0.4">
      <c r="A33" s="9" t="s">
        <v>11</v>
      </c>
      <c r="B33" s="12">
        <v>79</v>
      </c>
      <c r="C33" s="9" t="s">
        <v>13</v>
      </c>
      <c r="D33" s="6">
        <v>86</v>
      </c>
      <c r="E33" s="3"/>
      <c r="F33" s="3"/>
      <c r="G33" s="3"/>
      <c r="H33" s="3"/>
      <c r="I33" s="3"/>
    </row>
    <row r="34" spans="1:9" s="2" customFormat="1" ht="18.5" x14ac:dyDescent="0.4">
      <c r="A34" s="9" t="s">
        <v>11</v>
      </c>
      <c r="B34" s="12">
        <v>84</v>
      </c>
      <c r="C34" s="9" t="s">
        <v>12</v>
      </c>
      <c r="D34" s="6">
        <v>86</v>
      </c>
      <c r="E34" s="3"/>
      <c r="F34" s="3"/>
      <c r="G34" s="3"/>
      <c r="H34" s="3"/>
      <c r="I34" s="3"/>
    </row>
    <row r="35" spans="1:9" s="2" customFormat="1" ht="18.5" x14ac:dyDescent="0.4">
      <c r="A35" s="9" t="s">
        <v>11</v>
      </c>
      <c r="B35" s="12">
        <v>91</v>
      </c>
      <c r="C35" s="9" t="s">
        <v>10</v>
      </c>
      <c r="D35" s="6">
        <v>86</v>
      </c>
      <c r="E35" s="3"/>
      <c r="F35" s="3"/>
      <c r="G35" s="3"/>
      <c r="H35" s="3"/>
      <c r="I35" s="3"/>
    </row>
    <row r="36" spans="1:9" s="2" customFormat="1" x14ac:dyDescent="0.4">
      <c r="A36" s="3"/>
      <c r="B36" s="3"/>
      <c r="C36" s="3"/>
      <c r="D36" s="5">
        <f>SUM(D31:D34)</f>
        <v>338</v>
      </c>
      <c r="E36" s="3"/>
      <c r="F36" s="10"/>
      <c r="G36" s="10"/>
      <c r="H36" s="10"/>
      <c r="I36" s="10"/>
    </row>
    <row r="37" spans="1:9" ht="18.5" x14ac:dyDescent="0.4">
      <c r="A37" s="11" t="s">
        <v>9</v>
      </c>
      <c r="B37" s="11" t="s">
        <v>8</v>
      </c>
      <c r="C37" s="11" t="s">
        <v>7</v>
      </c>
      <c r="D37" s="11" t="s">
        <v>6</v>
      </c>
      <c r="E37" s="10"/>
      <c r="F37" s="3"/>
      <c r="G37" s="3"/>
      <c r="H37" s="3"/>
      <c r="I37" s="3"/>
    </row>
    <row r="38" spans="1:9" s="2" customFormat="1" ht="18.5" x14ac:dyDescent="0.4">
      <c r="A38" s="9" t="s">
        <v>1</v>
      </c>
      <c r="B38" s="8">
        <v>92</v>
      </c>
      <c r="C38" s="7" t="s">
        <v>5</v>
      </c>
      <c r="D38" s="6">
        <v>78</v>
      </c>
      <c r="E38" s="3"/>
      <c r="F38" s="3"/>
      <c r="G38" s="3"/>
      <c r="H38" s="3"/>
      <c r="I38" s="3"/>
    </row>
    <row r="39" spans="1:9" s="2" customFormat="1" ht="18.5" x14ac:dyDescent="0.4">
      <c r="A39" s="9" t="s">
        <v>1</v>
      </c>
      <c r="B39" s="8">
        <v>85</v>
      </c>
      <c r="C39" s="7" t="s">
        <v>4</v>
      </c>
      <c r="D39" s="6">
        <v>85</v>
      </c>
      <c r="E39" s="3"/>
      <c r="F39" s="3"/>
      <c r="G39" s="3"/>
      <c r="H39" s="3"/>
      <c r="I39" s="3"/>
    </row>
    <row r="40" spans="1:9" s="2" customFormat="1" ht="18.5" x14ac:dyDescent="0.4">
      <c r="A40" s="9" t="s">
        <v>1</v>
      </c>
      <c r="B40" s="8">
        <v>80</v>
      </c>
      <c r="C40" s="7" t="s">
        <v>3</v>
      </c>
      <c r="D40" s="6">
        <v>87</v>
      </c>
      <c r="E40" s="3"/>
      <c r="F40" s="3"/>
      <c r="G40" s="3"/>
      <c r="H40" s="3"/>
      <c r="I40" s="3"/>
    </row>
    <row r="41" spans="1:9" s="2" customFormat="1" ht="18.5" x14ac:dyDescent="0.4">
      <c r="A41" s="9" t="s">
        <v>1</v>
      </c>
      <c r="B41" s="8">
        <v>88</v>
      </c>
      <c r="C41" s="7" t="s">
        <v>2</v>
      </c>
      <c r="D41" s="6">
        <v>88</v>
      </c>
      <c r="E41" s="3"/>
      <c r="F41" s="3"/>
      <c r="G41" s="3"/>
      <c r="H41" s="3"/>
      <c r="I41" s="3"/>
    </row>
    <row r="42" spans="1:9" s="2" customFormat="1" ht="18.5" x14ac:dyDescent="0.4">
      <c r="A42" s="9" t="s">
        <v>1</v>
      </c>
      <c r="B42" s="8">
        <v>74</v>
      </c>
      <c r="C42" s="7" t="s">
        <v>0</v>
      </c>
      <c r="D42" s="6">
        <v>95</v>
      </c>
      <c r="E42" s="3"/>
      <c r="F42" s="3"/>
      <c r="G42" s="3"/>
      <c r="H42" s="3"/>
      <c r="I42" s="3"/>
    </row>
    <row r="43" spans="1:9" s="2" customFormat="1" x14ac:dyDescent="0.4">
      <c r="A43" s="3"/>
      <c r="B43" s="3"/>
      <c r="C43" s="3"/>
      <c r="D43" s="5">
        <f>SUM(D38:D41)</f>
        <v>338</v>
      </c>
      <c r="E43" s="3"/>
      <c r="F43" s="3"/>
      <c r="G43" s="3"/>
      <c r="H43" s="3"/>
      <c r="I43" s="3"/>
    </row>
    <row r="44" spans="1:9" s="2" customFormat="1" x14ac:dyDescent="0.4">
      <c r="A44" s="3"/>
      <c r="B44" s="3"/>
      <c r="C44" s="3"/>
      <c r="D44" s="4"/>
      <c r="E44" s="3"/>
      <c r="F44" s="3"/>
      <c r="G44" s="3"/>
      <c r="H44" s="3"/>
      <c r="I44" s="3"/>
    </row>
    <row r="45" spans="1:9" s="2" customFormat="1" x14ac:dyDescent="0.4">
      <c r="A45" s="3"/>
      <c r="B45" s="3"/>
      <c r="C45" s="3"/>
      <c r="D45" s="4"/>
      <c r="E45" s="3"/>
      <c r="F45" s="3"/>
      <c r="G45" s="3"/>
      <c r="H45" s="3"/>
      <c r="I45" s="3"/>
    </row>
    <row r="46" spans="1:9" s="2" customFormat="1" x14ac:dyDescent="0.4">
      <c r="A46" s="3"/>
      <c r="B46" s="3"/>
      <c r="C46" s="3"/>
      <c r="D46" s="4"/>
      <c r="E46" s="3"/>
      <c r="F46" s="3"/>
      <c r="G46" s="3"/>
      <c r="H46" s="3"/>
      <c r="I46" s="3"/>
    </row>
    <row r="47" spans="1:9" s="2" customFormat="1" x14ac:dyDescent="0.4">
      <c r="A47" s="3"/>
      <c r="B47" s="3"/>
      <c r="C47" s="3"/>
      <c r="D47" s="4"/>
      <c r="E47" s="3"/>
      <c r="F47" s="3"/>
      <c r="G47" s="3"/>
      <c r="H47" s="3"/>
      <c r="I47" s="3"/>
    </row>
    <row r="48" spans="1:9" s="2" customFormat="1" x14ac:dyDescent="0.4">
      <c r="A48" s="3"/>
      <c r="B48" s="3"/>
      <c r="C48" s="3"/>
      <c r="D48" s="4"/>
      <c r="E48" s="3"/>
      <c r="F48" s="3"/>
      <c r="G48" s="3"/>
      <c r="H48" s="3"/>
      <c r="I48" s="3"/>
    </row>
    <row r="49" spans="1:9" s="2" customFormat="1" x14ac:dyDescent="0.4">
      <c r="A49" s="3"/>
      <c r="B49" s="3"/>
      <c r="C49" s="3"/>
      <c r="D49" s="4"/>
      <c r="E49" s="3"/>
      <c r="F49" s="3"/>
      <c r="G49" s="3"/>
      <c r="H49" s="3"/>
      <c r="I49" s="3"/>
    </row>
    <row r="50" spans="1:9" s="2" customFormat="1" x14ac:dyDescent="0.4">
      <c r="A50" s="3"/>
      <c r="B50" s="3"/>
      <c r="C50" s="3"/>
      <c r="D50" s="4"/>
      <c r="E50" s="3"/>
      <c r="F50" s="3"/>
      <c r="G50" s="3"/>
      <c r="H50" s="3"/>
      <c r="I50" s="3"/>
    </row>
    <row r="51" spans="1:9" s="2" customFormat="1" x14ac:dyDescent="0.4">
      <c r="A51" s="3"/>
      <c r="B51" s="3"/>
      <c r="C51" s="3"/>
      <c r="D51" s="4"/>
      <c r="E51" s="3"/>
      <c r="F51" s="3"/>
      <c r="G51" s="3"/>
      <c r="H51" s="3"/>
      <c r="I51" s="3"/>
    </row>
    <row r="52" spans="1:9" s="2" customFormat="1" x14ac:dyDescent="0.4">
      <c r="A52" s="3"/>
      <c r="B52" s="3"/>
      <c r="C52" s="3"/>
      <c r="D52" s="4"/>
      <c r="E52" s="3"/>
      <c r="F52" s="3"/>
      <c r="G52" s="3"/>
      <c r="H52" s="3"/>
      <c r="I52" s="3"/>
    </row>
    <row r="53" spans="1:9" s="2" customFormat="1" x14ac:dyDescent="0.4">
      <c r="A53" s="3"/>
      <c r="B53" s="3"/>
      <c r="C53" s="3"/>
      <c r="D53" s="4"/>
      <c r="E53" s="3"/>
      <c r="F53" s="3"/>
      <c r="G53" s="3"/>
      <c r="H53" s="3"/>
      <c r="I53" s="3"/>
    </row>
    <row r="54" spans="1:9" s="2" customFormat="1" x14ac:dyDescent="0.4">
      <c r="A54" s="3"/>
      <c r="B54" s="3"/>
      <c r="C54" s="3"/>
      <c r="D54" s="4"/>
      <c r="E54" s="3"/>
      <c r="F54" s="3"/>
      <c r="G54" s="3"/>
      <c r="H54" s="3"/>
      <c r="I54" s="3"/>
    </row>
    <row r="55" spans="1:9" s="2" customFormat="1" x14ac:dyDescent="0.4">
      <c r="A55" s="3"/>
      <c r="B55" s="3"/>
      <c r="C55" s="3"/>
      <c r="D55" s="4"/>
      <c r="E55" s="3"/>
      <c r="F55" s="3"/>
      <c r="G55" s="3"/>
      <c r="H55" s="3"/>
      <c r="I55" s="3"/>
    </row>
    <row r="56" spans="1:9" s="2" customFormat="1" x14ac:dyDescent="0.4">
      <c r="A56" s="3"/>
      <c r="B56" s="3"/>
      <c r="C56" s="3"/>
      <c r="D56" s="4"/>
      <c r="E56" s="3"/>
      <c r="F56" s="3"/>
      <c r="G56" s="3"/>
      <c r="H56" s="3"/>
      <c r="I56" s="3"/>
    </row>
    <row r="57" spans="1:9" s="2" customFormat="1" x14ac:dyDescent="0.4">
      <c r="A57" s="3"/>
      <c r="B57" s="3"/>
      <c r="C57" s="3"/>
      <c r="D57" s="4"/>
      <c r="E57" s="3"/>
      <c r="F57" s="3"/>
      <c r="G57" s="3"/>
      <c r="H57" s="3"/>
      <c r="I57" s="3"/>
    </row>
    <row r="58" spans="1:9" s="2" customFormat="1" x14ac:dyDescent="0.4">
      <c r="A58" s="3"/>
      <c r="B58" s="3"/>
      <c r="C58" s="3"/>
      <c r="D58" s="4"/>
      <c r="E58" s="3"/>
      <c r="F58" s="3"/>
      <c r="G58" s="3"/>
      <c r="H58" s="3"/>
      <c r="I58" s="3"/>
    </row>
    <row r="59" spans="1:9" s="2" customFormat="1" x14ac:dyDescent="0.4">
      <c r="A59" s="3"/>
      <c r="B59" s="3"/>
      <c r="C59" s="3"/>
      <c r="D59" s="4"/>
      <c r="E59" s="3"/>
      <c r="F59" s="3"/>
      <c r="G59" s="3"/>
      <c r="H59" s="3"/>
      <c r="I59" s="3"/>
    </row>
    <row r="60" spans="1:9" s="2" customFormat="1" x14ac:dyDescent="0.4">
      <c r="A60" s="3"/>
      <c r="B60" s="3"/>
      <c r="C60" s="3"/>
      <c r="D60" s="4"/>
      <c r="E60" s="3"/>
      <c r="F60" s="3"/>
      <c r="G60" s="3"/>
      <c r="H60" s="3"/>
      <c r="I60" s="3"/>
    </row>
    <row r="61" spans="1:9" s="2" customFormat="1" x14ac:dyDescent="0.4">
      <c r="A61" s="3"/>
      <c r="B61" s="3"/>
      <c r="C61" s="3"/>
      <c r="D61" s="4"/>
      <c r="E61" s="3"/>
      <c r="F61" s="3"/>
      <c r="G61" s="3"/>
      <c r="H61" s="3"/>
      <c r="I61" s="3"/>
    </row>
    <row r="62" spans="1:9" s="2" customFormat="1" x14ac:dyDescent="0.4">
      <c r="A62" s="3"/>
      <c r="B62" s="3"/>
      <c r="C62" s="3"/>
      <c r="D62" s="4"/>
      <c r="E62" s="3"/>
      <c r="F62" s="3"/>
      <c r="G62" s="3"/>
      <c r="H62" s="3"/>
      <c r="I62" s="3"/>
    </row>
    <row r="63" spans="1:9" s="2" customFormat="1" x14ac:dyDescent="0.4">
      <c r="A63" s="3"/>
      <c r="B63" s="3"/>
      <c r="C63" s="3"/>
      <c r="D63" s="4"/>
      <c r="E63" s="3"/>
      <c r="F63" s="3"/>
      <c r="G63" s="3"/>
      <c r="H63" s="3"/>
      <c r="I63" s="3"/>
    </row>
    <row r="64" spans="1:9" s="2" customFormat="1" x14ac:dyDescent="0.4">
      <c r="A64" s="3"/>
      <c r="B64" s="3"/>
      <c r="C64" s="3"/>
      <c r="D64" s="4"/>
      <c r="E64" s="3"/>
      <c r="F64" s="3"/>
      <c r="G64" s="3"/>
      <c r="H64" s="3"/>
      <c r="I64" s="3"/>
    </row>
    <row r="65" spans="1:9" s="2" customFormat="1" x14ac:dyDescent="0.4">
      <c r="A65" s="3"/>
      <c r="B65" s="3"/>
      <c r="C65" s="3"/>
      <c r="D65" s="4"/>
      <c r="E65" s="3"/>
      <c r="F65" s="3"/>
      <c r="G65" s="3"/>
      <c r="H65" s="3"/>
      <c r="I65" s="3"/>
    </row>
    <row r="66" spans="1:9" s="2" customFormat="1" x14ac:dyDescent="0.4">
      <c r="A66" s="3"/>
      <c r="B66" s="3"/>
      <c r="C66" s="3"/>
      <c r="D66" s="4"/>
      <c r="E66" s="3"/>
      <c r="F66" s="3"/>
      <c r="G66" s="3"/>
      <c r="H66" s="3"/>
      <c r="I66" s="3"/>
    </row>
    <row r="67" spans="1:9" s="2" customFormat="1" x14ac:dyDescent="0.4">
      <c r="A67" s="3"/>
      <c r="B67" s="3"/>
      <c r="C67" s="3"/>
      <c r="D67" s="4"/>
      <c r="E67" s="3"/>
      <c r="F67" s="3"/>
      <c r="G67" s="3"/>
      <c r="H67" s="3"/>
      <c r="I67" s="3"/>
    </row>
    <row r="68" spans="1:9" s="2" customFormat="1" x14ac:dyDescent="0.4">
      <c r="A68" s="3"/>
      <c r="B68" s="3"/>
      <c r="C68" s="3"/>
      <c r="D68" s="4"/>
      <c r="E68" s="3"/>
      <c r="F68" s="3"/>
      <c r="G68" s="3"/>
      <c r="H68" s="3"/>
      <c r="I68" s="3"/>
    </row>
    <row r="69" spans="1:9" s="2" customFormat="1" x14ac:dyDescent="0.4">
      <c r="A69" s="3"/>
      <c r="B69" s="3"/>
      <c r="C69" s="3"/>
      <c r="D69" s="4"/>
      <c r="E69" s="3"/>
      <c r="F69" s="3"/>
      <c r="G69" s="3"/>
      <c r="H69" s="3"/>
      <c r="I69" s="3"/>
    </row>
    <row r="70" spans="1:9" s="2" customFormat="1" x14ac:dyDescent="0.4">
      <c r="A70" s="3"/>
      <c r="B70" s="3"/>
      <c r="C70" s="3"/>
      <c r="D70" s="4"/>
      <c r="E70" s="3"/>
      <c r="F70" s="3"/>
      <c r="G70" s="3"/>
      <c r="H70" s="3"/>
      <c r="I70" s="3"/>
    </row>
    <row r="71" spans="1:9" s="2" customFormat="1" x14ac:dyDescent="0.4">
      <c r="A71" s="3"/>
      <c r="B71" s="3"/>
      <c r="C71" s="3"/>
      <c r="D71" s="4"/>
      <c r="E71" s="3"/>
      <c r="F71" s="3"/>
      <c r="G71" s="3"/>
      <c r="H71" s="3"/>
      <c r="I71" s="3"/>
    </row>
    <row r="72" spans="1:9" s="2" customFormat="1" x14ac:dyDescent="0.4">
      <c r="A72" s="3"/>
      <c r="B72" s="3"/>
      <c r="C72" s="3"/>
      <c r="D72" s="4"/>
      <c r="E72" s="3"/>
      <c r="F72" s="3"/>
      <c r="G72" s="3"/>
      <c r="H72" s="3"/>
      <c r="I72" s="3"/>
    </row>
    <row r="73" spans="1:9" s="2" customFormat="1" x14ac:dyDescent="0.4">
      <c r="A73" s="3"/>
      <c r="B73" s="3"/>
      <c r="C73" s="3"/>
      <c r="D73" s="4"/>
      <c r="E73" s="3"/>
      <c r="F73" s="3"/>
      <c r="G73" s="3"/>
      <c r="H73" s="3"/>
      <c r="I73" s="3"/>
    </row>
    <row r="74" spans="1:9" s="2" customFormat="1" x14ac:dyDescent="0.4">
      <c r="A74" s="3"/>
      <c r="D74" s="1"/>
    </row>
    <row r="75" spans="1:9" s="2" customFormat="1" x14ac:dyDescent="0.4">
      <c r="A75" s="3"/>
      <c r="D75" s="1"/>
    </row>
    <row r="76" spans="1:9" s="2" customFormat="1" x14ac:dyDescent="0.4">
      <c r="A76" s="3"/>
      <c r="D76" s="1"/>
    </row>
    <row r="77" spans="1:9" s="2" customFormat="1" x14ac:dyDescent="0.4">
      <c r="A77" s="3"/>
      <c r="D77" s="1"/>
    </row>
    <row r="78" spans="1:9" s="2" customFormat="1" x14ac:dyDescent="0.4">
      <c r="A78" s="3"/>
      <c r="D78" s="1"/>
    </row>
    <row r="79" spans="1:9" s="2" customFormat="1" x14ac:dyDescent="0.4">
      <c r="A79" s="3"/>
      <c r="D79" s="1"/>
    </row>
    <row r="80" spans="1:9" s="2" customFormat="1" x14ac:dyDescent="0.4">
      <c r="A80" s="3"/>
      <c r="D80" s="1"/>
    </row>
    <row r="81" spans="1:9" s="2" customFormat="1" x14ac:dyDescent="0.4">
      <c r="A81" s="3"/>
      <c r="D81" s="1"/>
    </row>
    <row r="82" spans="1:9" s="2" customFormat="1" x14ac:dyDescent="0.4">
      <c r="A82" s="3"/>
      <c r="D82" s="1"/>
    </row>
    <row r="83" spans="1:9" s="2" customFormat="1" x14ac:dyDescent="0.4">
      <c r="A83" s="3"/>
      <c r="D83" s="1"/>
    </row>
    <row r="84" spans="1:9" s="2" customFormat="1" x14ac:dyDescent="0.4">
      <c r="A84" s="3"/>
      <c r="D84" s="1"/>
    </row>
    <row r="85" spans="1:9" s="2" customFormat="1" x14ac:dyDescent="0.4">
      <c r="A85" s="3"/>
      <c r="D85" s="1"/>
      <c r="F85"/>
      <c r="G85"/>
      <c r="H85"/>
      <c r="I85"/>
    </row>
    <row r="91" spans="1:9" x14ac:dyDescent="0.4">
      <c r="F91" s="2"/>
      <c r="G91" s="2"/>
      <c r="H91" s="2"/>
      <c r="I91" s="2"/>
    </row>
    <row r="92" spans="1:9" s="2" customFormat="1" x14ac:dyDescent="0.4">
      <c r="A92" s="3"/>
      <c r="D92" s="1"/>
      <c r="F92"/>
      <c r="G92"/>
      <c r="H92"/>
      <c r="I92"/>
    </row>
    <row r="93" spans="1:9" x14ac:dyDescent="0.4">
      <c r="F93" s="2"/>
      <c r="G93" s="2"/>
      <c r="H93" s="2"/>
      <c r="I93" s="2"/>
    </row>
    <row r="94" spans="1:9" s="2" customFormat="1" x14ac:dyDescent="0.4">
      <c r="A94" s="3"/>
      <c r="D94" s="1"/>
    </row>
    <row r="95" spans="1:9" s="2" customFormat="1" x14ac:dyDescent="0.4">
      <c r="A95" s="3"/>
      <c r="D95" s="1"/>
      <c r="F95"/>
      <c r="G95"/>
      <c r="H95"/>
      <c r="I95"/>
    </row>
    <row r="97" spans="1:9" x14ac:dyDescent="0.4">
      <c r="F97" s="2"/>
      <c r="G97" s="2"/>
      <c r="H97" s="2"/>
      <c r="I97" s="2"/>
    </row>
    <row r="98" spans="1:9" s="2" customFormat="1" x14ac:dyDescent="0.4">
      <c r="A98" s="3"/>
      <c r="D98" s="1"/>
    </row>
    <row r="99" spans="1:9" s="2" customFormat="1" x14ac:dyDescent="0.4">
      <c r="A99" s="3"/>
      <c r="D99" s="1"/>
    </row>
    <row r="100" spans="1:9" s="2" customFormat="1" x14ac:dyDescent="0.4">
      <c r="A100" s="3"/>
      <c r="D100" s="1"/>
      <c r="F100"/>
      <c r="G100"/>
      <c r="H100"/>
      <c r="I100"/>
    </row>
    <row r="108" spans="1:9" x14ac:dyDescent="0.4">
      <c r="F108" s="2"/>
      <c r="G108" s="2"/>
      <c r="H108" s="2"/>
      <c r="I108" s="2"/>
    </row>
    <row r="109" spans="1:9" s="2" customFormat="1" x14ac:dyDescent="0.4">
      <c r="A109" s="3"/>
      <c r="D109" s="1"/>
      <c r="F109"/>
      <c r="G109"/>
      <c r="H109"/>
      <c r="I109"/>
    </row>
    <row r="117" spans="1:9" x14ac:dyDescent="0.4">
      <c r="F117" s="2"/>
      <c r="G117" s="2"/>
      <c r="H117" s="2"/>
      <c r="I117" s="2"/>
    </row>
    <row r="118" spans="1:9" s="2" customFormat="1" x14ac:dyDescent="0.4">
      <c r="A118" s="3"/>
      <c r="D118" s="1"/>
    </row>
    <row r="119" spans="1:9" s="2" customFormat="1" x14ac:dyDescent="0.4">
      <c r="A119" s="3"/>
      <c r="D119" s="1"/>
      <c r="F119"/>
      <c r="G119"/>
      <c r="H119"/>
      <c r="I119"/>
    </row>
    <row r="126" spans="1:9" x14ac:dyDescent="0.4">
      <c r="F126" s="2"/>
      <c r="G126" s="2"/>
      <c r="H126" s="2"/>
      <c r="I126" s="2"/>
    </row>
    <row r="127" spans="1:9" s="2" customFormat="1" x14ac:dyDescent="0.4">
      <c r="A127" s="3"/>
      <c r="D127" s="1"/>
    </row>
    <row r="128" spans="1:9" s="2" customFormat="1" x14ac:dyDescent="0.4">
      <c r="A128" s="3"/>
      <c r="D128" s="1"/>
    </row>
    <row r="129" spans="1:9" s="2" customFormat="1" x14ac:dyDescent="0.4">
      <c r="A129" s="3"/>
      <c r="D129" s="1"/>
    </row>
    <row r="130" spans="1:9" s="2" customFormat="1" x14ac:dyDescent="0.4">
      <c r="A130" s="3"/>
      <c r="D130" s="1"/>
    </row>
    <row r="131" spans="1:9" s="2" customFormat="1" x14ac:dyDescent="0.4">
      <c r="A131" s="3"/>
      <c r="D131" s="1"/>
    </row>
    <row r="132" spans="1:9" s="2" customFormat="1" x14ac:dyDescent="0.4">
      <c r="A132" s="3"/>
      <c r="D132" s="1"/>
      <c r="F132"/>
      <c r="G132"/>
      <c r="H132"/>
      <c r="I132"/>
    </row>
    <row r="137" spans="1:9" x14ac:dyDescent="0.4">
      <c r="F137" s="2"/>
      <c r="G137" s="2"/>
      <c r="H137" s="2"/>
      <c r="I137" s="2"/>
    </row>
    <row r="138" spans="1:9" s="2" customFormat="1" x14ac:dyDescent="0.4">
      <c r="A138" s="3"/>
      <c r="D138" s="1"/>
    </row>
    <row r="139" spans="1:9" s="2" customFormat="1" x14ac:dyDescent="0.4">
      <c r="A139" s="3"/>
      <c r="D139" s="1"/>
    </row>
    <row r="140" spans="1:9" s="2" customFormat="1" x14ac:dyDescent="0.4">
      <c r="A140" s="3"/>
      <c r="D140" s="1"/>
    </row>
    <row r="141" spans="1:9" s="2" customFormat="1" x14ac:dyDescent="0.4">
      <c r="A141" s="3"/>
      <c r="D141" s="1"/>
    </row>
    <row r="142" spans="1:9" s="2" customFormat="1" x14ac:dyDescent="0.4">
      <c r="A142" s="3"/>
      <c r="D142" s="1"/>
    </row>
    <row r="143" spans="1:9" s="2" customFormat="1" x14ac:dyDescent="0.4">
      <c r="A143" s="3"/>
      <c r="D143" s="1"/>
      <c r="F143"/>
      <c r="G143"/>
      <c r="H143"/>
      <c r="I143"/>
    </row>
  </sheetData>
  <phoneticPr fontId="1" type="noConversion"/>
  <pageMargins left="0.31496062992125984" right="0.31496062992125984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3E26C-5EFE-453A-B615-58296F2C03F4}">
  <dimension ref="A1:R182"/>
  <sheetViews>
    <sheetView view="pageBreakPreview" zoomScale="70" zoomScaleNormal="70" zoomScaleSheetLayoutView="70" workbookViewId="0">
      <selection activeCell="D17" sqref="D17"/>
    </sheetView>
  </sheetViews>
  <sheetFormatPr defaultColWidth="21.26953125" defaultRowHeight="17" x14ac:dyDescent="0.4"/>
  <cols>
    <col min="1" max="1" width="10.6328125" style="88" customWidth="1"/>
    <col min="2" max="2" width="5.6328125" style="88" customWidth="1"/>
    <col min="3" max="3" width="15.6328125" style="88" customWidth="1"/>
    <col min="4" max="4" width="10.6328125" style="89" customWidth="1"/>
    <col min="5" max="5" width="9" style="89" customWidth="1"/>
    <col min="6" max="6" width="3.7265625" style="88" customWidth="1"/>
    <col min="7" max="7" width="10.6328125" style="88" customWidth="1"/>
    <col min="8" max="8" width="5.6328125" style="88" customWidth="1"/>
    <col min="9" max="9" width="15.6328125" style="88" customWidth="1"/>
    <col min="10" max="10" width="10.6328125" style="91" customWidth="1"/>
    <col min="11" max="11" width="9" style="91" customWidth="1"/>
    <col min="12" max="12" width="4.6328125" style="88" customWidth="1"/>
    <col min="13" max="13" width="8.08984375" style="89" customWidth="1"/>
    <col min="14" max="14" width="18.7265625" style="90" customWidth="1"/>
    <col min="15" max="15" width="15.6328125" style="89" customWidth="1"/>
    <col min="16" max="16" width="10.6328125" style="89" customWidth="1"/>
    <col min="17" max="17" width="12.6328125" style="88" customWidth="1"/>
    <col min="18" max="18" width="11.453125" style="88" customWidth="1"/>
    <col min="19" max="16384" width="21.26953125" style="88"/>
  </cols>
  <sheetData>
    <row r="1" spans="1:18" s="93" customFormat="1" ht="21" customHeight="1" x14ac:dyDescent="0.4">
      <c r="A1" s="94" t="s">
        <v>431</v>
      </c>
      <c r="B1" s="88"/>
      <c r="C1" s="88"/>
      <c r="D1" s="92"/>
      <c r="E1" s="92"/>
      <c r="J1" s="95"/>
      <c r="K1" s="95"/>
      <c r="M1" s="92"/>
      <c r="N1" s="94"/>
      <c r="O1" s="92"/>
      <c r="P1" s="92"/>
    </row>
    <row r="2" spans="1:18" s="93" customFormat="1" ht="21" customHeight="1" x14ac:dyDescent="0.4">
      <c r="A2" s="92" t="s">
        <v>430</v>
      </c>
      <c r="B2" s="88"/>
      <c r="C2" s="88"/>
      <c r="D2" s="92"/>
      <c r="E2" s="92"/>
      <c r="G2" s="92" t="s">
        <v>429</v>
      </c>
      <c r="H2" s="88"/>
      <c r="I2" s="88"/>
      <c r="J2" s="95"/>
      <c r="K2" s="95"/>
      <c r="M2" s="26" t="s">
        <v>44</v>
      </c>
      <c r="N2" s="26" t="s">
        <v>43</v>
      </c>
      <c r="O2" s="26" t="s">
        <v>6</v>
      </c>
      <c r="P2" s="26" t="s">
        <v>42</v>
      </c>
      <c r="Q2" s="114" t="s">
        <v>428</v>
      </c>
      <c r="R2" s="114" t="s">
        <v>427</v>
      </c>
    </row>
    <row r="3" spans="1:18" s="93" customFormat="1" ht="21" customHeight="1" x14ac:dyDescent="0.4">
      <c r="A3" s="11" t="s">
        <v>9</v>
      </c>
      <c r="B3" s="11" t="s">
        <v>8</v>
      </c>
      <c r="C3" s="11" t="s">
        <v>7</v>
      </c>
      <c r="D3" s="11" t="s">
        <v>6</v>
      </c>
      <c r="E3" s="11"/>
      <c r="G3" s="11" t="s">
        <v>9</v>
      </c>
      <c r="H3" s="11" t="s">
        <v>8</v>
      </c>
      <c r="I3" s="11" t="s">
        <v>7</v>
      </c>
      <c r="J3" s="11" t="s">
        <v>6</v>
      </c>
      <c r="K3" s="97"/>
      <c r="M3" s="111">
        <v>21</v>
      </c>
      <c r="N3" s="112" t="s">
        <v>305</v>
      </c>
      <c r="O3" s="111">
        <v>338</v>
      </c>
      <c r="P3" s="111" t="s">
        <v>420</v>
      </c>
      <c r="Q3" s="113">
        <v>88</v>
      </c>
      <c r="R3" s="108"/>
    </row>
    <row r="4" spans="1:18" s="93" customFormat="1" ht="21" customHeight="1" x14ac:dyDescent="0.4">
      <c r="A4" s="25" t="s">
        <v>406</v>
      </c>
      <c r="B4" s="25">
        <v>41</v>
      </c>
      <c r="C4" s="25" t="s">
        <v>426</v>
      </c>
      <c r="D4" s="15">
        <v>74</v>
      </c>
      <c r="E4" s="15">
        <v>87</v>
      </c>
      <c r="G4" s="9" t="s">
        <v>416</v>
      </c>
      <c r="H4" s="9">
        <v>2</v>
      </c>
      <c r="I4" s="9" t="s">
        <v>425</v>
      </c>
      <c r="J4" s="15">
        <v>82</v>
      </c>
      <c r="K4" s="92"/>
      <c r="M4" s="111">
        <v>13</v>
      </c>
      <c r="N4" s="112" t="s">
        <v>416</v>
      </c>
      <c r="O4" s="111">
        <v>341</v>
      </c>
      <c r="P4" s="111" t="s">
        <v>420</v>
      </c>
      <c r="Q4" s="108"/>
      <c r="R4" s="108"/>
    </row>
    <row r="5" spans="1:18" s="93" customFormat="1" ht="21" customHeight="1" x14ac:dyDescent="0.4">
      <c r="A5" s="25" t="s">
        <v>406</v>
      </c>
      <c r="B5" s="23">
        <v>102</v>
      </c>
      <c r="C5" s="23" t="s">
        <v>424</v>
      </c>
      <c r="D5" s="15">
        <v>87</v>
      </c>
      <c r="E5" s="15">
        <v>87</v>
      </c>
      <c r="G5" s="9" t="s">
        <v>416</v>
      </c>
      <c r="H5" s="13">
        <v>33</v>
      </c>
      <c r="I5" s="13" t="s">
        <v>423</v>
      </c>
      <c r="J5" s="15">
        <v>84</v>
      </c>
      <c r="K5" s="92"/>
      <c r="M5" s="111">
        <v>5</v>
      </c>
      <c r="N5" s="112" t="s">
        <v>360</v>
      </c>
      <c r="O5" s="111">
        <v>344</v>
      </c>
      <c r="P5" s="111" t="s">
        <v>420</v>
      </c>
      <c r="Q5" s="108"/>
      <c r="R5" s="108"/>
    </row>
    <row r="6" spans="1:18" s="93" customFormat="1" ht="21" customHeight="1" x14ac:dyDescent="0.4">
      <c r="A6" s="25" t="s">
        <v>406</v>
      </c>
      <c r="B6" s="23">
        <v>110</v>
      </c>
      <c r="C6" s="23" t="s">
        <v>422</v>
      </c>
      <c r="D6" s="15">
        <v>92</v>
      </c>
      <c r="E6" s="15">
        <v>92</v>
      </c>
      <c r="G6" s="9" t="s">
        <v>416</v>
      </c>
      <c r="H6" s="13">
        <v>70</v>
      </c>
      <c r="I6" s="13" t="s">
        <v>421</v>
      </c>
      <c r="J6" s="15">
        <v>87</v>
      </c>
      <c r="K6" s="92"/>
      <c r="M6" s="111">
        <v>7</v>
      </c>
      <c r="N6" s="112" t="s">
        <v>339</v>
      </c>
      <c r="O6" s="111">
        <v>351</v>
      </c>
      <c r="P6" s="111" t="s">
        <v>420</v>
      </c>
      <c r="Q6" s="108"/>
      <c r="R6" s="108"/>
    </row>
    <row r="7" spans="1:18" s="93" customFormat="1" ht="21" customHeight="1" x14ac:dyDescent="0.4">
      <c r="A7" s="25" t="s">
        <v>406</v>
      </c>
      <c r="B7" s="23">
        <v>106</v>
      </c>
      <c r="C7" s="23" t="s">
        <v>419</v>
      </c>
      <c r="D7" s="15">
        <v>93</v>
      </c>
      <c r="E7" s="15">
        <v>93</v>
      </c>
      <c r="G7" s="9" t="s">
        <v>416</v>
      </c>
      <c r="H7" s="13">
        <v>19</v>
      </c>
      <c r="I7" s="13" t="s">
        <v>418</v>
      </c>
      <c r="J7" s="15">
        <v>88</v>
      </c>
      <c r="K7" s="92"/>
      <c r="M7" s="9">
        <v>3</v>
      </c>
      <c r="N7" s="106" t="s">
        <v>390</v>
      </c>
      <c r="O7" s="9">
        <v>352</v>
      </c>
      <c r="P7" s="9">
        <v>1</v>
      </c>
      <c r="Q7" s="108"/>
      <c r="R7" s="108"/>
    </row>
    <row r="8" spans="1:18" s="93" customFormat="1" ht="21" customHeight="1" x14ac:dyDescent="0.4">
      <c r="A8" s="25" t="s">
        <v>406</v>
      </c>
      <c r="B8" s="24">
        <v>75</v>
      </c>
      <c r="C8" s="23" t="s">
        <v>417</v>
      </c>
      <c r="D8" s="6">
        <v>99</v>
      </c>
      <c r="E8" s="6"/>
      <c r="G8" s="9" t="s">
        <v>416</v>
      </c>
      <c r="H8" s="13">
        <v>42</v>
      </c>
      <c r="I8" s="13" t="s">
        <v>415</v>
      </c>
      <c r="J8" s="6">
        <v>90</v>
      </c>
      <c r="K8" s="92"/>
      <c r="M8" s="9">
        <v>15</v>
      </c>
      <c r="N8" s="106" t="s">
        <v>388</v>
      </c>
      <c r="O8" s="9">
        <v>355</v>
      </c>
      <c r="P8" s="9">
        <v>2</v>
      </c>
      <c r="Q8" s="108">
        <v>94</v>
      </c>
      <c r="R8" s="108"/>
    </row>
    <row r="9" spans="1:18" ht="21" customHeight="1" x14ac:dyDescent="0.4">
      <c r="D9" s="92">
        <f>SUM(D4:D7)</f>
        <v>346</v>
      </c>
      <c r="E9" s="92">
        <f>SUM(E4:E7)</f>
        <v>359</v>
      </c>
      <c r="G9" s="93"/>
      <c r="H9" s="93"/>
      <c r="I9" s="101" t="s">
        <v>302</v>
      </c>
      <c r="J9" s="110">
        <v>341</v>
      </c>
      <c r="K9" s="110"/>
      <c r="L9" s="93"/>
      <c r="M9" s="9">
        <v>20</v>
      </c>
      <c r="N9" s="106" t="s">
        <v>318</v>
      </c>
      <c r="O9" s="9">
        <v>355</v>
      </c>
      <c r="P9" s="9">
        <v>3</v>
      </c>
      <c r="Q9" s="108">
        <v>95</v>
      </c>
      <c r="R9" s="109"/>
    </row>
    <row r="10" spans="1:18" s="93" customFormat="1" ht="21" customHeight="1" x14ac:dyDescent="0.4">
      <c r="A10" s="92" t="s">
        <v>414</v>
      </c>
      <c r="B10" s="88"/>
      <c r="C10" s="88"/>
      <c r="D10" s="89"/>
      <c r="E10" s="89"/>
      <c r="G10" s="92" t="s">
        <v>413</v>
      </c>
      <c r="J10" s="95"/>
      <c r="K10" s="95"/>
      <c r="M10" s="9">
        <v>14</v>
      </c>
      <c r="N10" s="106" t="s">
        <v>403</v>
      </c>
      <c r="O10" s="9">
        <v>356</v>
      </c>
      <c r="P10" s="9">
        <v>4</v>
      </c>
      <c r="Q10" s="108">
        <v>94</v>
      </c>
      <c r="R10" s="108"/>
    </row>
    <row r="11" spans="1:18" s="93" customFormat="1" ht="21" customHeight="1" x14ac:dyDescent="0.4">
      <c r="A11" s="11" t="s">
        <v>9</v>
      </c>
      <c r="B11" s="11" t="s">
        <v>8</v>
      </c>
      <c r="C11" s="11" t="s">
        <v>7</v>
      </c>
      <c r="D11" s="11" t="s">
        <v>6</v>
      </c>
      <c r="E11" s="11"/>
      <c r="G11" s="11" t="s">
        <v>9</v>
      </c>
      <c r="H11" s="11" t="s">
        <v>8</v>
      </c>
      <c r="I11" s="11" t="s">
        <v>7</v>
      </c>
      <c r="J11" s="11" t="s">
        <v>6</v>
      </c>
      <c r="K11" s="11"/>
      <c r="M11" s="9">
        <v>16</v>
      </c>
      <c r="N11" s="106" t="s">
        <v>376</v>
      </c>
      <c r="O11" s="9">
        <v>356</v>
      </c>
      <c r="P11" s="9">
        <v>5</v>
      </c>
      <c r="Q11" s="108">
        <v>102</v>
      </c>
      <c r="R11" s="108"/>
    </row>
    <row r="12" spans="1:18" s="93" customFormat="1" ht="21" customHeight="1" x14ac:dyDescent="0.4">
      <c r="A12" s="25" t="s">
        <v>371</v>
      </c>
      <c r="B12" s="23">
        <v>58</v>
      </c>
      <c r="C12" s="23" t="s">
        <v>412</v>
      </c>
      <c r="D12" s="15">
        <v>88</v>
      </c>
      <c r="E12" s="15">
        <v>88</v>
      </c>
      <c r="G12" s="9" t="s">
        <v>403</v>
      </c>
      <c r="H12" s="13">
        <v>4</v>
      </c>
      <c r="I12" s="13" t="s">
        <v>411</v>
      </c>
      <c r="J12" s="15">
        <v>82</v>
      </c>
      <c r="K12" s="15">
        <v>87</v>
      </c>
      <c r="M12" s="9">
        <v>23</v>
      </c>
      <c r="N12" s="106" t="s">
        <v>275</v>
      </c>
      <c r="O12" s="9">
        <v>358</v>
      </c>
      <c r="P12" s="9">
        <v>6</v>
      </c>
      <c r="Q12" s="108"/>
      <c r="R12" s="108">
        <v>19</v>
      </c>
    </row>
    <row r="13" spans="1:18" s="93" customFormat="1" ht="21" customHeight="1" x14ac:dyDescent="0.4">
      <c r="A13" s="25" t="s">
        <v>371</v>
      </c>
      <c r="B13" s="23">
        <v>40</v>
      </c>
      <c r="C13" s="23" t="s">
        <v>410</v>
      </c>
      <c r="D13" s="15">
        <v>100</v>
      </c>
      <c r="E13" s="15">
        <v>100</v>
      </c>
      <c r="G13" s="9" t="s">
        <v>403</v>
      </c>
      <c r="H13" s="13">
        <v>26</v>
      </c>
      <c r="I13" s="13" t="s">
        <v>409</v>
      </c>
      <c r="J13" s="15">
        <v>86</v>
      </c>
      <c r="K13" s="15">
        <v>87</v>
      </c>
      <c r="M13" s="9">
        <v>4</v>
      </c>
      <c r="N13" s="106" t="s">
        <v>373</v>
      </c>
      <c r="O13" s="9">
        <v>358</v>
      </c>
      <c r="P13" s="9">
        <v>7</v>
      </c>
      <c r="Q13" s="108"/>
      <c r="R13" s="108">
        <v>20</v>
      </c>
    </row>
    <row r="14" spans="1:18" s="93" customFormat="1" ht="21" customHeight="1" x14ac:dyDescent="0.4">
      <c r="A14" s="25" t="s">
        <v>371</v>
      </c>
      <c r="B14" s="23">
        <v>1</v>
      </c>
      <c r="C14" s="23" t="s">
        <v>408</v>
      </c>
      <c r="D14" s="15">
        <v>117</v>
      </c>
      <c r="E14" s="15">
        <v>117</v>
      </c>
      <c r="G14" s="9" t="s">
        <v>403</v>
      </c>
      <c r="H14" s="13">
        <v>12</v>
      </c>
      <c r="I14" s="13" t="s">
        <v>407</v>
      </c>
      <c r="J14" s="15">
        <v>91</v>
      </c>
      <c r="K14" s="15">
        <v>91</v>
      </c>
      <c r="M14" s="25">
        <v>1</v>
      </c>
      <c r="N14" s="107" t="s">
        <v>406</v>
      </c>
      <c r="O14" s="25">
        <v>359</v>
      </c>
      <c r="P14" s="25"/>
    </row>
    <row r="15" spans="1:18" s="93" customFormat="1" ht="21" customHeight="1" x14ac:dyDescent="0.4">
      <c r="A15" s="25" t="s">
        <v>371</v>
      </c>
      <c r="B15" s="9">
        <v>3</v>
      </c>
      <c r="C15" s="9" t="s">
        <v>405</v>
      </c>
      <c r="D15" s="15">
        <v>117</v>
      </c>
      <c r="E15" s="15">
        <v>117</v>
      </c>
      <c r="G15" s="9" t="s">
        <v>403</v>
      </c>
      <c r="H15" s="13">
        <v>39</v>
      </c>
      <c r="I15" s="13" t="s">
        <v>404</v>
      </c>
      <c r="J15" s="15">
        <v>91</v>
      </c>
      <c r="K15" s="15">
        <v>91</v>
      </c>
      <c r="M15" s="9">
        <v>17</v>
      </c>
      <c r="N15" s="106" t="s">
        <v>362</v>
      </c>
      <c r="O15" s="9">
        <v>359</v>
      </c>
      <c r="P15" s="9"/>
    </row>
    <row r="16" spans="1:18" s="93" customFormat="1" ht="21" customHeight="1" x14ac:dyDescent="0.4">
      <c r="A16" s="88"/>
      <c r="B16" s="88"/>
      <c r="C16" s="88"/>
      <c r="D16" s="92">
        <f>SUM(D12:D15)</f>
        <v>422</v>
      </c>
      <c r="E16" s="92">
        <f>SUM(E12:E15)</f>
        <v>422</v>
      </c>
      <c r="G16" s="9" t="s">
        <v>403</v>
      </c>
      <c r="H16" s="13">
        <v>27</v>
      </c>
      <c r="I16" s="13" t="s">
        <v>402</v>
      </c>
      <c r="J16" s="6">
        <v>94</v>
      </c>
      <c r="K16" s="6"/>
      <c r="M16" s="9">
        <v>18</v>
      </c>
      <c r="N16" s="106" t="s">
        <v>362</v>
      </c>
      <c r="O16" s="9">
        <v>361</v>
      </c>
      <c r="P16" s="9"/>
    </row>
    <row r="17" spans="1:16" s="93" customFormat="1" ht="21" customHeight="1" x14ac:dyDescent="0.4">
      <c r="A17" s="92" t="s">
        <v>401</v>
      </c>
      <c r="B17" s="88"/>
      <c r="C17" s="88"/>
      <c r="D17" s="92"/>
      <c r="E17" s="92"/>
      <c r="G17" s="88"/>
      <c r="H17" s="88"/>
      <c r="I17" s="88"/>
      <c r="J17" s="95">
        <f>SUM(J12:J15)</f>
        <v>350</v>
      </c>
      <c r="K17" s="95">
        <f>SUM(K12:K15)</f>
        <v>356</v>
      </c>
      <c r="M17" s="9">
        <v>12</v>
      </c>
      <c r="N17" s="106" t="s">
        <v>266</v>
      </c>
      <c r="O17" s="9">
        <v>363</v>
      </c>
      <c r="P17" s="9"/>
    </row>
    <row r="18" spans="1:16" s="93" customFormat="1" ht="21" customHeight="1" x14ac:dyDescent="0.4">
      <c r="A18" s="11" t="s">
        <v>9</v>
      </c>
      <c r="B18" s="11" t="s">
        <v>8</v>
      </c>
      <c r="C18" s="11" t="s">
        <v>7</v>
      </c>
      <c r="D18" s="11" t="s">
        <v>6</v>
      </c>
      <c r="E18" s="11"/>
      <c r="G18" s="92" t="s">
        <v>400</v>
      </c>
      <c r="H18" s="88"/>
      <c r="I18" s="88"/>
      <c r="J18" s="95"/>
      <c r="K18" s="95"/>
      <c r="M18" s="9">
        <v>22</v>
      </c>
      <c r="N18" s="106" t="s">
        <v>290</v>
      </c>
      <c r="O18" s="9">
        <v>363</v>
      </c>
      <c r="P18" s="9"/>
    </row>
    <row r="19" spans="1:16" s="93" customFormat="1" ht="21" customHeight="1" x14ac:dyDescent="0.4">
      <c r="A19" s="9" t="s">
        <v>390</v>
      </c>
      <c r="B19" s="20">
        <v>114</v>
      </c>
      <c r="C19" s="20" t="s">
        <v>399</v>
      </c>
      <c r="D19" s="15">
        <v>87</v>
      </c>
      <c r="E19" s="15">
        <v>87</v>
      </c>
      <c r="G19" s="11" t="s">
        <v>9</v>
      </c>
      <c r="H19" s="11" t="s">
        <v>8</v>
      </c>
      <c r="I19" s="11" t="s">
        <v>7</v>
      </c>
      <c r="J19" s="11" t="s">
        <v>6</v>
      </c>
      <c r="K19" s="11"/>
      <c r="M19" s="9">
        <v>19</v>
      </c>
      <c r="N19" s="106" t="s">
        <v>333</v>
      </c>
      <c r="O19" s="9">
        <v>370</v>
      </c>
      <c r="P19" s="9"/>
    </row>
    <row r="20" spans="1:16" s="93" customFormat="1" ht="21" customHeight="1" x14ac:dyDescent="0.4">
      <c r="A20" s="9" t="s">
        <v>390</v>
      </c>
      <c r="B20" s="20">
        <v>18</v>
      </c>
      <c r="C20" s="20" t="s">
        <v>398</v>
      </c>
      <c r="D20" s="15">
        <v>88</v>
      </c>
      <c r="E20" s="15">
        <v>88</v>
      </c>
      <c r="G20" s="9" t="s">
        <v>388</v>
      </c>
      <c r="H20" s="105">
        <v>95</v>
      </c>
      <c r="I20" s="105" t="s">
        <v>397</v>
      </c>
      <c r="J20" s="15">
        <v>84</v>
      </c>
      <c r="K20" s="15">
        <v>87</v>
      </c>
      <c r="M20" s="9">
        <v>10</v>
      </c>
      <c r="N20" s="106" t="s">
        <v>294</v>
      </c>
      <c r="O20" s="9">
        <v>373</v>
      </c>
      <c r="P20" s="9"/>
    </row>
    <row r="21" spans="1:16" s="93" customFormat="1" ht="21" customHeight="1" x14ac:dyDescent="0.4">
      <c r="A21" s="9" t="s">
        <v>390</v>
      </c>
      <c r="B21" s="20">
        <v>38</v>
      </c>
      <c r="C21" s="20" t="s">
        <v>396</v>
      </c>
      <c r="D21" s="15">
        <v>88</v>
      </c>
      <c r="E21" s="15">
        <v>88</v>
      </c>
      <c r="G21" s="9" t="s">
        <v>388</v>
      </c>
      <c r="H21" s="9">
        <v>28</v>
      </c>
      <c r="I21" s="9" t="s">
        <v>395</v>
      </c>
      <c r="J21" s="15">
        <v>85</v>
      </c>
      <c r="K21" s="15">
        <v>87</v>
      </c>
      <c r="M21" s="9">
        <v>11</v>
      </c>
      <c r="N21" s="106" t="s">
        <v>280</v>
      </c>
      <c r="O21" s="9">
        <v>380</v>
      </c>
      <c r="P21" s="9"/>
    </row>
    <row r="22" spans="1:16" s="93" customFormat="1" ht="21" customHeight="1" x14ac:dyDescent="0.4">
      <c r="A22" s="9" t="s">
        <v>390</v>
      </c>
      <c r="B22" s="20">
        <v>118</v>
      </c>
      <c r="C22" s="20" t="s">
        <v>394</v>
      </c>
      <c r="D22" s="15">
        <v>89</v>
      </c>
      <c r="E22" s="15">
        <v>89</v>
      </c>
      <c r="G22" s="9" t="s">
        <v>388</v>
      </c>
      <c r="H22" s="105">
        <v>115</v>
      </c>
      <c r="I22" s="105" t="s">
        <v>393</v>
      </c>
      <c r="J22" s="15">
        <v>88</v>
      </c>
      <c r="K22" s="15">
        <v>88</v>
      </c>
      <c r="M22" s="9">
        <v>8</v>
      </c>
      <c r="N22" s="106" t="s">
        <v>324</v>
      </c>
      <c r="O22" s="9">
        <v>381</v>
      </c>
      <c r="P22" s="9"/>
    </row>
    <row r="23" spans="1:16" s="93" customFormat="1" ht="21" customHeight="1" x14ac:dyDescent="0.4">
      <c r="A23" s="9" t="s">
        <v>390</v>
      </c>
      <c r="B23" s="20">
        <v>98</v>
      </c>
      <c r="C23" s="20" t="s">
        <v>392</v>
      </c>
      <c r="D23" s="9">
        <v>90</v>
      </c>
      <c r="E23" s="9"/>
      <c r="G23" s="9" t="s">
        <v>388</v>
      </c>
      <c r="H23" s="105">
        <v>99</v>
      </c>
      <c r="I23" s="105" t="s">
        <v>391</v>
      </c>
      <c r="J23" s="15">
        <v>93</v>
      </c>
      <c r="K23" s="15">
        <v>93</v>
      </c>
      <c r="M23" s="9">
        <v>24</v>
      </c>
      <c r="N23" s="106" t="s">
        <v>261</v>
      </c>
      <c r="O23" s="9">
        <v>385</v>
      </c>
      <c r="P23" s="9"/>
    </row>
    <row r="24" spans="1:16" s="93" customFormat="1" ht="21" customHeight="1" x14ac:dyDescent="0.4">
      <c r="A24" s="9" t="s">
        <v>390</v>
      </c>
      <c r="B24" s="20">
        <v>34</v>
      </c>
      <c r="C24" s="20" t="s">
        <v>389</v>
      </c>
      <c r="D24" s="9">
        <v>97</v>
      </c>
      <c r="E24" s="9"/>
      <c r="G24" s="9" t="s">
        <v>388</v>
      </c>
      <c r="H24" s="105">
        <v>107</v>
      </c>
      <c r="I24" s="105" t="s">
        <v>387</v>
      </c>
      <c r="J24" s="6">
        <v>94</v>
      </c>
      <c r="K24" s="6"/>
      <c r="M24" s="9">
        <v>9</v>
      </c>
      <c r="N24" s="106" t="s">
        <v>311</v>
      </c>
      <c r="O24" s="9">
        <v>403</v>
      </c>
      <c r="P24" s="9"/>
    </row>
    <row r="25" spans="1:16" s="93" customFormat="1" ht="21" customHeight="1" x14ac:dyDescent="0.4">
      <c r="A25" s="88"/>
      <c r="B25" s="88"/>
      <c r="C25" s="88"/>
      <c r="D25" s="92">
        <f>SUM(D19:D22)</f>
        <v>352</v>
      </c>
      <c r="E25" s="92">
        <f>SUM(E19:E22)</f>
        <v>352</v>
      </c>
      <c r="G25" s="88"/>
      <c r="H25" s="88"/>
      <c r="I25" s="88"/>
      <c r="J25" s="95">
        <f>SUM(J20:J23)</f>
        <v>350</v>
      </c>
      <c r="K25" s="95">
        <f>SUM(K20:K23)</f>
        <v>355</v>
      </c>
      <c r="M25" s="9">
        <v>2</v>
      </c>
      <c r="N25" s="106" t="s">
        <v>371</v>
      </c>
      <c r="O25" s="9">
        <v>422</v>
      </c>
      <c r="P25" s="9"/>
    </row>
    <row r="26" spans="1:16" s="93" customFormat="1" ht="21" customHeight="1" x14ac:dyDescent="0.4">
      <c r="A26" s="92" t="s">
        <v>386</v>
      </c>
      <c r="B26" s="88"/>
      <c r="C26" s="88"/>
      <c r="D26" s="92"/>
      <c r="E26" s="92"/>
      <c r="G26" s="92" t="s">
        <v>385</v>
      </c>
      <c r="H26" s="88"/>
      <c r="I26" s="88"/>
      <c r="J26" s="95"/>
      <c r="K26" s="95"/>
      <c r="M26" s="9">
        <v>6</v>
      </c>
      <c r="N26" s="106" t="s">
        <v>351</v>
      </c>
      <c r="O26" s="9">
        <v>441</v>
      </c>
      <c r="P26" s="9"/>
    </row>
    <row r="27" spans="1:16" s="93" customFormat="1" ht="21" customHeight="1" x14ac:dyDescent="0.4">
      <c r="A27" s="11" t="s">
        <v>9</v>
      </c>
      <c r="B27" s="11" t="s">
        <v>8</v>
      </c>
      <c r="C27" s="11" t="s">
        <v>7</v>
      </c>
      <c r="D27" s="11" t="s">
        <v>6</v>
      </c>
      <c r="E27" s="11"/>
      <c r="G27" s="11" t="s">
        <v>9</v>
      </c>
      <c r="H27" s="11" t="s">
        <v>8</v>
      </c>
      <c r="I27" s="11" t="s">
        <v>7</v>
      </c>
      <c r="J27" s="11" t="s">
        <v>6</v>
      </c>
      <c r="K27" s="11"/>
      <c r="M27" s="92"/>
      <c r="N27" s="94"/>
      <c r="O27" s="92"/>
      <c r="P27" s="92"/>
    </row>
    <row r="28" spans="1:16" s="93" customFormat="1" ht="21" customHeight="1" x14ac:dyDescent="0.4">
      <c r="A28" s="9" t="s">
        <v>373</v>
      </c>
      <c r="B28" s="9">
        <v>36</v>
      </c>
      <c r="C28" s="9" t="s">
        <v>384</v>
      </c>
      <c r="D28" s="15">
        <v>86</v>
      </c>
      <c r="E28" s="15">
        <v>87</v>
      </c>
      <c r="G28" s="9" t="s">
        <v>376</v>
      </c>
      <c r="H28" s="105">
        <v>67</v>
      </c>
      <c r="I28" s="105" t="s">
        <v>383</v>
      </c>
      <c r="J28" s="15">
        <v>80</v>
      </c>
      <c r="K28" s="15">
        <v>87</v>
      </c>
      <c r="M28" s="92"/>
      <c r="N28" s="94"/>
      <c r="O28" s="92"/>
      <c r="P28" s="92"/>
    </row>
    <row r="29" spans="1:16" s="93" customFormat="1" ht="21" customHeight="1" x14ac:dyDescent="0.4">
      <c r="A29" s="9" t="s">
        <v>373</v>
      </c>
      <c r="B29" s="20">
        <v>126</v>
      </c>
      <c r="C29" s="20" t="s">
        <v>382</v>
      </c>
      <c r="D29" s="15">
        <v>88</v>
      </c>
      <c r="E29" s="15">
        <v>88</v>
      </c>
      <c r="G29" s="9" t="s">
        <v>376</v>
      </c>
      <c r="H29" s="105">
        <v>123</v>
      </c>
      <c r="I29" s="105" t="s">
        <v>381</v>
      </c>
      <c r="J29" s="15">
        <v>85</v>
      </c>
      <c r="K29" s="15">
        <v>87</v>
      </c>
      <c r="M29" s="92"/>
      <c r="N29" s="94"/>
      <c r="O29" s="92"/>
      <c r="P29" s="92"/>
    </row>
    <row r="30" spans="1:16" s="93" customFormat="1" ht="21" customHeight="1" x14ac:dyDescent="0.4">
      <c r="A30" s="9" t="s">
        <v>373</v>
      </c>
      <c r="B30" s="20">
        <v>10</v>
      </c>
      <c r="C30" s="20" t="s">
        <v>380</v>
      </c>
      <c r="D30" s="15">
        <v>91</v>
      </c>
      <c r="E30" s="15">
        <v>91</v>
      </c>
      <c r="G30" s="9" t="s">
        <v>376</v>
      </c>
      <c r="H30" s="105">
        <v>55</v>
      </c>
      <c r="I30" s="105" t="s">
        <v>379</v>
      </c>
      <c r="J30" s="15">
        <v>89</v>
      </c>
      <c r="K30" s="15">
        <v>89</v>
      </c>
      <c r="M30" s="92"/>
      <c r="N30" s="94"/>
      <c r="O30" s="92"/>
      <c r="P30" s="92"/>
    </row>
    <row r="31" spans="1:16" ht="21" customHeight="1" x14ac:dyDescent="0.4">
      <c r="A31" s="9" t="s">
        <v>373</v>
      </c>
      <c r="B31" s="20">
        <v>130</v>
      </c>
      <c r="C31" s="20" t="s">
        <v>378</v>
      </c>
      <c r="D31" s="15">
        <v>92</v>
      </c>
      <c r="E31" s="15">
        <v>92</v>
      </c>
      <c r="G31" s="9" t="s">
        <v>376</v>
      </c>
      <c r="H31" s="105">
        <v>139</v>
      </c>
      <c r="I31" s="105" t="s">
        <v>377</v>
      </c>
      <c r="J31" s="15">
        <v>93</v>
      </c>
      <c r="K31" s="15">
        <v>93</v>
      </c>
      <c r="L31" s="93"/>
    </row>
    <row r="32" spans="1:16" s="93" customFormat="1" ht="21" customHeight="1" x14ac:dyDescent="0.4">
      <c r="D32" s="93">
        <f>SUM(D28:D31)</f>
        <v>357</v>
      </c>
      <c r="E32" s="93">
        <f>SUM(E28:E31)</f>
        <v>358</v>
      </c>
      <c r="G32" s="9" t="s">
        <v>376</v>
      </c>
      <c r="H32" s="9">
        <v>29</v>
      </c>
      <c r="I32" s="9" t="s">
        <v>375</v>
      </c>
      <c r="J32" s="6">
        <v>102</v>
      </c>
      <c r="K32" s="6"/>
      <c r="M32" s="92"/>
      <c r="N32" s="94"/>
      <c r="O32" s="92"/>
      <c r="P32" s="92"/>
    </row>
    <row r="33" spans="1:18" s="93" customFormat="1" ht="21" customHeight="1" x14ac:dyDescent="0.4">
      <c r="G33" s="88"/>
      <c r="H33" s="88"/>
      <c r="I33" s="88"/>
      <c r="J33" s="95">
        <f>SUM(J28:J31)</f>
        <v>347</v>
      </c>
      <c r="K33" s="95">
        <f>SUM(K28:K31)</f>
        <v>356</v>
      </c>
      <c r="L33" s="88"/>
      <c r="M33" s="62"/>
      <c r="N33" s="94"/>
      <c r="O33" s="92"/>
      <c r="P33" s="92"/>
    </row>
    <row r="34" spans="1:18" s="93" customFormat="1" ht="21" customHeight="1" x14ac:dyDescent="0.4">
      <c r="A34" s="88"/>
      <c r="B34" s="88"/>
      <c r="C34" s="88"/>
      <c r="D34" s="92"/>
      <c r="E34" s="92"/>
      <c r="G34" s="92" t="s">
        <v>374</v>
      </c>
      <c r="J34" s="92"/>
      <c r="K34" s="92"/>
      <c r="M34" s="92"/>
      <c r="N34" s="94"/>
      <c r="O34" s="92"/>
      <c r="P34" s="92"/>
    </row>
    <row r="35" spans="1:18" s="93" customFormat="1" ht="21" customHeight="1" x14ac:dyDescent="0.4">
      <c r="A35" s="92" t="s">
        <v>372</v>
      </c>
      <c r="B35" s="88"/>
      <c r="C35" s="88"/>
      <c r="D35" s="92"/>
      <c r="E35" s="92"/>
      <c r="G35" s="11" t="s">
        <v>9</v>
      </c>
      <c r="H35" s="11" t="s">
        <v>8</v>
      </c>
      <c r="I35" s="11" t="s">
        <v>7</v>
      </c>
      <c r="J35" s="11" t="s">
        <v>6</v>
      </c>
      <c r="K35" s="11"/>
      <c r="L35" s="88"/>
      <c r="M35" s="92"/>
      <c r="N35" s="94"/>
      <c r="O35" s="92"/>
      <c r="P35" s="92"/>
    </row>
    <row r="36" spans="1:18" s="93" customFormat="1" ht="21" customHeight="1" x14ac:dyDescent="0.4">
      <c r="A36" s="11" t="s">
        <v>9</v>
      </c>
      <c r="B36" s="11" t="s">
        <v>8</v>
      </c>
      <c r="C36" s="11" t="s">
        <v>7</v>
      </c>
      <c r="D36" s="11" t="s">
        <v>6</v>
      </c>
      <c r="E36" s="97"/>
      <c r="G36" s="9" t="s">
        <v>362</v>
      </c>
      <c r="H36" s="9">
        <v>140</v>
      </c>
      <c r="I36" s="9" t="s">
        <v>370</v>
      </c>
      <c r="J36" s="15">
        <v>83</v>
      </c>
      <c r="K36" s="15">
        <v>87</v>
      </c>
      <c r="L36" s="88"/>
      <c r="M36" s="92"/>
      <c r="N36" s="94"/>
      <c r="O36" s="92"/>
      <c r="P36" s="92"/>
    </row>
    <row r="37" spans="1:18" s="93" customFormat="1" ht="21" customHeight="1" x14ac:dyDescent="0.4">
      <c r="A37" s="9" t="s">
        <v>360</v>
      </c>
      <c r="B37" s="16">
        <v>8</v>
      </c>
      <c r="C37" s="16" t="s">
        <v>369</v>
      </c>
      <c r="D37" s="15">
        <v>85</v>
      </c>
      <c r="E37" s="92"/>
      <c r="G37" s="9" t="s">
        <v>362</v>
      </c>
      <c r="H37" s="9">
        <v>30</v>
      </c>
      <c r="I37" s="9" t="s">
        <v>368</v>
      </c>
      <c r="J37" s="15">
        <v>88</v>
      </c>
      <c r="K37" s="15">
        <v>88</v>
      </c>
      <c r="L37" s="88"/>
      <c r="M37" s="92"/>
      <c r="N37" s="94"/>
      <c r="O37" s="92"/>
      <c r="P37" s="92"/>
    </row>
    <row r="38" spans="1:18" ht="21" customHeight="1" x14ac:dyDescent="0.4">
      <c r="A38" s="9" t="s">
        <v>360</v>
      </c>
      <c r="B38" s="16">
        <v>17</v>
      </c>
      <c r="C38" s="16" t="s">
        <v>367</v>
      </c>
      <c r="D38" s="15">
        <v>85</v>
      </c>
      <c r="E38" s="92"/>
      <c r="G38" s="9" t="s">
        <v>362</v>
      </c>
      <c r="H38" s="9">
        <v>104</v>
      </c>
      <c r="I38" s="9" t="s">
        <v>366</v>
      </c>
      <c r="J38" s="15">
        <v>91</v>
      </c>
      <c r="K38" s="15">
        <v>91</v>
      </c>
      <c r="M38" s="92"/>
      <c r="N38" s="94"/>
      <c r="O38" s="92"/>
      <c r="P38" s="92"/>
      <c r="Q38" s="93"/>
      <c r="R38" s="93"/>
    </row>
    <row r="39" spans="1:18" s="93" customFormat="1" ht="21" customHeight="1" x14ac:dyDescent="0.4">
      <c r="A39" s="9" t="s">
        <v>360</v>
      </c>
      <c r="B39" s="16">
        <v>97</v>
      </c>
      <c r="C39" s="16" t="s">
        <v>365</v>
      </c>
      <c r="D39" s="15">
        <v>86</v>
      </c>
      <c r="E39" s="92"/>
      <c r="G39" s="9" t="s">
        <v>362</v>
      </c>
      <c r="H39" s="9">
        <v>27</v>
      </c>
      <c r="I39" s="9" t="s">
        <v>364</v>
      </c>
      <c r="J39" s="15">
        <v>93</v>
      </c>
      <c r="K39" s="15">
        <v>93</v>
      </c>
      <c r="M39" s="92"/>
      <c r="N39" s="94"/>
      <c r="O39" s="92"/>
      <c r="P39" s="92"/>
    </row>
    <row r="40" spans="1:18" s="93" customFormat="1" ht="21" customHeight="1" x14ac:dyDescent="0.4">
      <c r="A40" s="9" t="s">
        <v>360</v>
      </c>
      <c r="B40" s="16">
        <v>89</v>
      </c>
      <c r="C40" s="16" t="s">
        <v>363</v>
      </c>
      <c r="D40" s="15">
        <v>88</v>
      </c>
      <c r="E40" s="92"/>
      <c r="G40" s="9" t="s">
        <v>362</v>
      </c>
      <c r="H40" s="9">
        <v>108</v>
      </c>
      <c r="I40" s="9" t="s">
        <v>361</v>
      </c>
      <c r="J40" s="9">
        <v>101</v>
      </c>
      <c r="K40" s="9"/>
      <c r="M40" s="92"/>
      <c r="N40" s="94"/>
      <c r="O40" s="92"/>
      <c r="P40" s="92"/>
    </row>
    <row r="41" spans="1:18" s="93" customFormat="1" ht="21" customHeight="1" x14ac:dyDescent="0.4">
      <c r="A41" s="9" t="s">
        <v>360</v>
      </c>
      <c r="B41" s="16">
        <v>35</v>
      </c>
      <c r="C41" s="16" t="s">
        <v>359</v>
      </c>
      <c r="D41" s="9">
        <v>92</v>
      </c>
      <c r="E41" s="92"/>
      <c r="G41" s="88"/>
      <c r="H41" s="88"/>
      <c r="I41" s="88"/>
      <c r="J41" s="92">
        <f>SUM(J36:J39)</f>
        <v>355</v>
      </c>
      <c r="K41" s="92">
        <f>SUM(K36:K39)</f>
        <v>359</v>
      </c>
      <c r="M41" s="92"/>
      <c r="N41" s="94"/>
      <c r="O41" s="92"/>
      <c r="P41" s="92"/>
    </row>
    <row r="42" spans="1:18" s="93" customFormat="1" ht="21" customHeight="1" x14ac:dyDescent="0.4">
      <c r="A42" s="88"/>
      <c r="B42" s="88"/>
      <c r="C42" s="101" t="s">
        <v>302</v>
      </c>
      <c r="D42" s="100">
        <v>344</v>
      </c>
      <c r="E42" s="100"/>
      <c r="G42" s="88"/>
      <c r="H42" s="88"/>
      <c r="I42" s="88"/>
      <c r="J42" s="92"/>
      <c r="K42" s="92"/>
      <c r="M42" s="92"/>
      <c r="N42" s="94"/>
      <c r="O42" s="92"/>
      <c r="P42" s="92"/>
    </row>
    <row r="43" spans="1:18" s="93" customFormat="1" ht="21" customHeight="1" x14ac:dyDescent="0.4">
      <c r="A43" s="92" t="s">
        <v>358</v>
      </c>
      <c r="B43" s="88"/>
      <c r="C43" s="88"/>
      <c r="D43" s="92"/>
      <c r="E43" s="92"/>
      <c r="G43" s="88"/>
      <c r="H43" s="88"/>
      <c r="I43" s="88"/>
      <c r="J43" s="92"/>
      <c r="K43" s="92"/>
      <c r="L43" s="88"/>
      <c r="M43" s="92"/>
      <c r="N43" s="94"/>
      <c r="O43" s="92"/>
      <c r="P43" s="92"/>
    </row>
    <row r="44" spans="1:18" s="93" customFormat="1" ht="21" customHeight="1" x14ac:dyDescent="0.4">
      <c r="A44" s="11" t="s">
        <v>9</v>
      </c>
      <c r="B44" s="11" t="s">
        <v>8</v>
      </c>
      <c r="C44" s="11" t="s">
        <v>7</v>
      </c>
      <c r="D44" s="11" t="s">
        <v>6</v>
      </c>
      <c r="E44" s="11"/>
      <c r="G44" s="92" t="s">
        <v>357</v>
      </c>
      <c r="H44" s="88"/>
      <c r="I44" s="88"/>
      <c r="J44" s="89"/>
      <c r="K44" s="89"/>
      <c r="L44" s="88"/>
      <c r="M44" s="92"/>
      <c r="N44" s="94"/>
      <c r="O44" s="92"/>
      <c r="P44" s="92"/>
    </row>
    <row r="45" spans="1:18" s="93" customFormat="1" ht="21" customHeight="1" x14ac:dyDescent="0.4">
      <c r="A45" s="9" t="s">
        <v>351</v>
      </c>
      <c r="B45" s="16">
        <v>11</v>
      </c>
      <c r="C45" s="16" t="s">
        <v>356</v>
      </c>
      <c r="D45" s="15">
        <v>92</v>
      </c>
      <c r="E45" s="15">
        <v>92</v>
      </c>
      <c r="G45" s="11" t="s">
        <v>9</v>
      </c>
      <c r="H45" s="11" t="s">
        <v>8</v>
      </c>
      <c r="I45" s="11" t="s">
        <v>7</v>
      </c>
      <c r="J45" s="11" t="s">
        <v>6</v>
      </c>
      <c r="K45" s="11"/>
      <c r="M45" s="92"/>
      <c r="N45" s="94"/>
      <c r="O45" s="92"/>
      <c r="P45" s="92"/>
    </row>
    <row r="46" spans="1:18" s="93" customFormat="1" ht="21" customHeight="1" x14ac:dyDescent="0.4">
      <c r="A46" s="9" t="s">
        <v>351</v>
      </c>
      <c r="B46" s="16">
        <v>136</v>
      </c>
      <c r="C46" s="104" t="s">
        <v>355</v>
      </c>
      <c r="D46" s="15">
        <v>110</v>
      </c>
      <c r="E46" s="15">
        <v>110</v>
      </c>
      <c r="G46" s="9" t="s">
        <v>346</v>
      </c>
      <c r="H46" s="9">
        <v>116</v>
      </c>
      <c r="I46" s="9" t="s">
        <v>354</v>
      </c>
      <c r="J46" s="15">
        <v>88</v>
      </c>
      <c r="K46" s="15">
        <v>88</v>
      </c>
      <c r="M46" s="92"/>
      <c r="N46" s="94"/>
      <c r="O46" s="92"/>
      <c r="P46" s="92"/>
    </row>
    <row r="47" spans="1:18" s="93" customFormat="1" ht="21" customHeight="1" x14ac:dyDescent="0.4">
      <c r="A47" s="9" t="s">
        <v>351</v>
      </c>
      <c r="B47" s="16">
        <v>51</v>
      </c>
      <c r="C47" s="16" t="s">
        <v>353</v>
      </c>
      <c r="D47" s="15">
        <v>119</v>
      </c>
      <c r="E47" s="15">
        <v>119</v>
      </c>
      <c r="G47" s="9" t="s">
        <v>346</v>
      </c>
      <c r="H47" s="9">
        <v>12</v>
      </c>
      <c r="I47" s="9" t="s">
        <v>352</v>
      </c>
      <c r="J47" s="15">
        <v>91</v>
      </c>
      <c r="K47" s="15">
        <v>91</v>
      </c>
      <c r="M47" s="92"/>
      <c r="N47" s="94"/>
      <c r="O47" s="92"/>
      <c r="P47" s="92"/>
    </row>
    <row r="48" spans="1:18" s="93" customFormat="1" ht="21" customHeight="1" x14ac:dyDescent="0.4">
      <c r="A48" s="9" t="s">
        <v>351</v>
      </c>
      <c r="B48" s="16">
        <v>73</v>
      </c>
      <c r="C48" s="16" t="s">
        <v>350</v>
      </c>
      <c r="D48" s="15">
        <v>120</v>
      </c>
      <c r="E48" s="15">
        <v>120</v>
      </c>
      <c r="G48" s="9" t="s">
        <v>346</v>
      </c>
      <c r="H48" s="9">
        <v>111</v>
      </c>
      <c r="I48" s="9" t="s">
        <v>349</v>
      </c>
      <c r="J48" s="15">
        <v>91</v>
      </c>
      <c r="K48" s="15">
        <v>91</v>
      </c>
      <c r="L48" s="88"/>
      <c r="M48" s="92"/>
      <c r="N48" s="94"/>
      <c r="O48" s="92"/>
      <c r="P48" s="92"/>
    </row>
    <row r="49" spans="1:16" s="93" customFormat="1" ht="21" customHeight="1" x14ac:dyDescent="0.4">
      <c r="D49" s="92">
        <f>SUM(D45:D48)</f>
        <v>441</v>
      </c>
      <c r="E49" s="92">
        <f>SUM(E45:E48)</f>
        <v>441</v>
      </c>
      <c r="G49" s="9" t="s">
        <v>346</v>
      </c>
      <c r="H49" s="9">
        <v>135</v>
      </c>
      <c r="I49" s="9" t="s">
        <v>348</v>
      </c>
      <c r="J49" s="15">
        <v>91</v>
      </c>
      <c r="K49" s="15">
        <v>91</v>
      </c>
      <c r="L49" s="88"/>
      <c r="M49" s="92"/>
      <c r="N49" s="94"/>
      <c r="O49" s="92"/>
      <c r="P49" s="92"/>
    </row>
    <row r="50" spans="1:16" s="93" customFormat="1" ht="21" customHeight="1" x14ac:dyDescent="0.4">
      <c r="A50" s="92" t="s">
        <v>347</v>
      </c>
      <c r="D50" s="92"/>
      <c r="E50" s="92"/>
      <c r="G50" s="9" t="s">
        <v>346</v>
      </c>
      <c r="H50" s="9">
        <v>33</v>
      </c>
      <c r="I50" s="9" t="s">
        <v>345</v>
      </c>
      <c r="J50" s="9">
        <v>96</v>
      </c>
      <c r="K50" s="9"/>
      <c r="L50" s="88"/>
      <c r="M50" s="92"/>
      <c r="N50" s="94"/>
      <c r="O50" s="92"/>
      <c r="P50" s="92"/>
    </row>
    <row r="51" spans="1:16" s="93" customFormat="1" ht="21" customHeight="1" x14ac:dyDescent="0.4">
      <c r="A51" s="11" t="s">
        <v>9</v>
      </c>
      <c r="B51" s="11" t="s">
        <v>8</v>
      </c>
      <c r="C51" s="11" t="s">
        <v>7</v>
      </c>
      <c r="D51" s="11" t="s">
        <v>6</v>
      </c>
      <c r="E51" s="97"/>
      <c r="G51" s="88"/>
      <c r="H51" s="88"/>
      <c r="I51" s="88"/>
      <c r="J51" s="92">
        <f>SUM(J46:J49)</f>
        <v>361</v>
      </c>
      <c r="K51" s="92">
        <f>SUM(K46:K49)</f>
        <v>361</v>
      </c>
      <c r="L51" s="88"/>
      <c r="M51" s="92"/>
      <c r="N51" s="94"/>
      <c r="O51" s="92"/>
      <c r="P51" s="92"/>
    </row>
    <row r="52" spans="1:16" s="93" customFormat="1" ht="21" customHeight="1" x14ac:dyDescent="0.4">
      <c r="A52" s="9" t="s">
        <v>339</v>
      </c>
      <c r="B52" s="16">
        <v>3</v>
      </c>
      <c r="C52" s="16" t="s">
        <v>344</v>
      </c>
      <c r="D52" s="15">
        <v>85</v>
      </c>
      <c r="E52" s="92"/>
      <c r="G52" s="92" t="s">
        <v>343</v>
      </c>
      <c r="H52" s="88"/>
      <c r="I52" s="88"/>
      <c r="J52" s="92"/>
      <c r="K52" s="92"/>
      <c r="L52" s="88"/>
      <c r="M52" s="92"/>
      <c r="N52" s="94"/>
      <c r="O52" s="92"/>
      <c r="P52" s="92"/>
    </row>
    <row r="53" spans="1:16" s="93" customFormat="1" ht="21" customHeight="1" x14ac:dyDescent="0.4">
      <c r="A53" s="9" t="s">
        <v>339</v>
      </c>
      <c r="B53" s="9">
        <v>26</v>
      </c>
      <c r="C53" s="9" t="s">
        <v>342</v>
      </c>
      <c r="D53" s="15">
        <v>86</v>
      </c>
      <c r="E53" s="92"/>
      <c r="G53" s="11" t="s">
        <v>9</v>
      </c>
      <c r="H53" s="11" t="s">
        <v>8</v>
      </c>
      <c r="I53" s="11" t="s">
        <v>7</v>
      </c>
      <c r="J53" s="11" t="s">
        <v>6</v>
      </c>
      <c r="K53" s="11"/>
      <c r="L53" s="88"/>
      <c r="M53" s="92"/>
      <c r="N53" s="94"/>
      <c r="O53" s="92"/>
      <c r="P53" s="92"/>
    </row>
    <row r="54" spans="1:16" s="93" customFormat="1" ht="21" customHeight="1" x14ac:dyDescent="0.4">
      <c r="A54" s="9" t="s">
        <v>339</v>
      </c>
      <c r="B54" s="16">
        <v>24</v>
      </c>
      <c r="C54" s="16" t="s">
        <v>341</v>
      </c>
      <c r="D54" s="15">
        <v>87</v>
      </c>
      <c r="E54" s="92"/>
      <c r="G54" s="9" t="s">
        <v>333</v>
      </c>
      <c r="H54" s="102">
        <v>127</v>
      </c>
      <c r="I54" s="102" t="s">
        <v>340</v>
      </c>
      <c r="J54" s="66">
        <v>86</v>
      </c>
      <c r="K54" s="66">
        <v>87</v>
      </c>
      <c r="L54" s="88"/>
      <c r="M54" s="92"/>
      <c r="N54" s="94"/>
      <c r="O54" s="92"/>
      <c r="P54" s="92"/>
    </row>
    <row r="55" spans="1:16" s="93" customFormat="1" ht="21" customHeight="1" x14ac:dyDescent="0.4">
      <c r="A55" s="9" t="s">
        <v>339</v>
      </c>
      <c r="B55" s="16">
        <v>32</v>
      </c>
      <c r="C55" s="16" t="s">
        <v>338</v>
      </c>
      <c r="D55" s="15">
        <v>93</v>
      </c>
      <c r="E55" s="92"/>
      <c r="G55" s="9" t="s">
        <v>333</v>
      </c>
      <c r="H55" s="102">
        <v>119</v>
      </c>
      <c r="I55" s="102" t="s">
        <v>337</v>
      </c>
      <c r="J55" s="66">
        <v>90</v>
      </c>
      <c r="K55" s="66">
        <v>90</v>
      </c>
      <c r="L55" s="88"/>
      <c r="M55" s="92"/>
      <c r="N55" s="94"/>
      <c r="O55" s="92"/>
      <c r="P55" s="92"/>
    </row>
    <row r="56" spans="1:16" s="93" customFormat="1" ht="21" customHeight="1" x14ac:dyDescent="0.4">
      <c r="A56" s="9"/>
      <c r="B56" s="9"/>
      <c r="C56" s="6"/>
      <c r="D56" s="9"/>
      <c r="E56" s="92"/>
      <c r="G56" s="9" t="s">
        <v>333</v>
      </c>
      <c r="H56" s="9">
        <v>24</v>
      </c>
      <c r="I56" s="9" t="s">
        <v>336</v>
      </c>
      <c r="J56" s="66">
        <v>95</v>
      </c>
      <c r="K56" s="66">
        <v>95</v>
      </c>
      <c r="M56" s="92"/>
      <c r="N56" s="94"/>
      <c r="O56" s="92"/>
      <c r="P56" s="92"/>
    </row>
    <row r="57" spans="1:16" s="93" customFormat="1" ht="21" customHeight="1" x14ac:dyDescent="0.4">
      <c r="A57" s="88"/>
      <c r="B57" s="88"/>
      <c r="C57" s="101" t="s">
        <v>302</v>
      </c>
      <c r="D57" s="100">
        <f>SUM(D52:D55)</f>
        <v>351</v>
      </c>
      <c r="E57" s="100"/>
      <c r="G57" s="9" t="s">
        <v>333</v>
      </c>
      <c r="H57" s="102">
        <v>68</v>
      </c>
      <c r="I57" s="102" t="s">
        <v>335</v>
      </c>
      <c r="J57" s="66">
        <v>98</v>
      </c>
      <c r="K57" s="66">
        <v>98</v>
      </c>
      <c r="L57" s="88"/>
      <c r="M57" s="92"/>
      <c r="N57" s="94"/>
      <c r="O57" s="92"/>
      <c r="P57" s="92"/>
    </row>
    <row r="58" spans="1:16" s="93" customFormat="1" ht="21" customHeight="1" x14ac:dyDescent="0.4">
      <c r="A58" s="92" t="s">
        <v>334</v>
      </c>
      <c r="B58" s="88"/>
      <c r="C58" s="88"/>
      <c r="D58" s="92"/>
      <c r="E58" s="92"/>
      <c r="G58" s="9" t="s">
        <v>333</v>
      </c>
      <c r="H58" s="102">
        <v>131</v>
      </c>
      <c r="I58" s="102" t="s">
        <v>332</v>
      </c>
      <c r="J58" s="67">
        <v>98</v>
      </c>
      <c r="K58" s="67"/>
      <c r="L58" s="88"/>
      <c r="M58" s="92"/>
      <c r="N58" s="94"/>
      <c r="O58" s="92"/>
      <c r="P58" s="92"/>
    </row>
    <row r="59" spans="1:16" s="93" customFormat="1" ht="21" customHeight="1" x14ac:dyDescent="0.4">
      <c r="A59" s="11" t="s">
        <v>9</v>
      </c>
      <c r="B59" s="11" t="s">
        <v>8</v>
      </c>
      <c r="C59" s="11" t="s">
        <v>7</v>
      </c>
      <c r="D59" s="11" t="s">
        <v>6</v>
      </c>
      <c r="E59" s="11"/>
      <c r="G59" s="88"/>
      <c r="H59" s="88"/>
      <c r="I59" s="88"/>
      <c r="J59" s="92">
        <f>SUM(J54:J57)</f>
        <v>369</v>
      </c>
      <c r="K59" s="92">
        <f>SUM(K54:K57)</f>
        <v>370</v>
      </c>
      <c r="L59" s="88"/>
      <c r="M59" s="92"/>
      <c r="N59" s="94"/>
      <c r="O59" s="92"/>
      <c r="P59" s="92"/>
    </row>
    <row r="60" spans="1:16" s="93" customFormat="1" ht="21" customHeight="1" x14ac:dyDescent="0.4">
      <c r="A60" s="9" t="s">
        <v>324</v>
      </c>
      <c r="B60" s="9">
        <v>39</v>
      </c>
      <c r="C60" s="9" t="s">
        <v>331</v>
      </c>
      <c r="D60" s="15">
        <v>92</v>
      </c>
      <c r="E60" s="15">
        <v>92</v>
      </c>
      <c r="G60" s="92" t="s">
        <v>330</v>
      </c>
      <c r="H60" s="88"/>
      <c r="I60" s="88"/>
      <c r="J60" s="92"/>
      <c r="K60" s="92"/>
      <c r="L60" s="88"/>
      <c r="M60" s="92"/>
      <c r="N60" s="94"/>
      <c r="O60" s="92"/>
      <c r="P60" s="92"/>
    </row>
    <row r="61" spans="1:16" s="93" customFormat="1" ht="21" customHeight="1" x14ac:dyDescent="0.4">
      <c r="A61" s="9" t="s">
        <v>324</v>
      </c>
      <c r="B61" s="9">
        <v>20</v>
      </c>
      <c r="C61" s="9" t="s">
        <v>329</v>
      </c>
      <c r="D61" s="15">
        <v>95</v>
      </c>
      <c r="E61" s="15">
        <v>95</v>
      </c>
      <c r="G61" s="11" t="s">
        <v>9</v>
      </c>
      <c r="H61" s="11" t="s">
        <v>8</v>
      </c>
      <c r="I61" s="11" t="s">
        <v>7</v>
      </c>
      <c r="J61" s="11" t="s">
        <v>6</v>
      </c>
      <c r="K61" s="11"/>
      <c r="L61" s="88"/>
      <c r="M61" s="92"/>
      <c r="N61" s="94"/>
      <c r="O61" s="92"/>
      <c r="P61" s="92"/>
    </row>
    <row r="62" spans="1:16" s="93" customFormat="1" ht="21" customHeight="1" x14ac:dyDescent="0.4">
      <c r="A62" s="9" t="s">
        <v>324</v>
      </c>
      <c r="B62" s="16">
        <v>21</v>
      </c>
      <c r="C62" s="16" t="s">
        <v>328</v>
      </c>
      <c r="D62" s="15">
        <v>96</v>
      </c>
      <c r="E62" s="15">
        <v>96</v>
      </c>
      <c r="G62" s="9" t="s">
        <v>318</v>
      </c>
      <c r="H62" s="102">
        <v>59</v>
      </c>
      <c r="I62" s="102" t="s">
        <v>327</v>
      </c>
      <c r="J62" s="66">
        <v>82</v>
      </c>
      <c r="K62" s="66">
        <v>87</v>
      </c>
      <c r="L62" s="88"/>
      <c r="M62" s="92"/>
      <c r="N62" s="94"/>
      <c r="O62" s="92"/>
      <c r="P62" s="92"/>
    </row>
    <row r="63" spans="1:16" s="93" customFormat="1" ht="21" customHeight="1" x14ac:dyDescent="0.4">
      <c r="A63" s="9" t="s">
        <v>324</v>
      </c>
      <c r="B63" s="9">
        <v>7</v>
      </c>
      <c r="C63" s="9" t="s">
        <v>326</v>
      </c>
      <c r="D63" s="15">
        <v>98</v>
      </c>
      <c r="E63" s="15">
        <v>98</v>
      </c>
      <c r="G63" s="9" t="s">
        <v>318</v>
      </c>
      <c r="H63" s="102">
        <v>124</v>
      </c>
      <c r="I63" s="102" t="s">
        <v>325</v>
      </c>
      <c r="J63" s="66">
        <v>86</v>
      </c>
      <c r="K63" s="66">
        <v>87</v>
      </c>
      <c r="L63" s="88"/>
      <c r="M63" s="92"/>
      <c r="N63" s="94"/>
      <c r="O63" s="92"/>
      <c r="P63" s="92"/>
    </row>
    <row r="64" spans="1:16" s="93" customFormat="1" ht="21" customHeight="1" x14ac:dyDescent="0.4">
      <c r="A64" s="9" t="s">
        <v>324</v>
      </c>
      <c r="B64" s="16">
        <v>41</v>
      </c>
      <c r="C64" s="16" t="s">
        <v>323</v>
      </c>
      <c r="D64" s="9">
        <v>107</v>
      </c>
      <c r="E64" s="9"/>
      <c r="G64" s="9" t="s">
        <v>318</v>
      </c>
      <c r="H64" s="102">
        <v>63</v>
      </c>
      <c r="I64" s="102" t="s">
        <v>322</v>
      </c>
      <c r="J64" s="66">
        <v>88</v>
      </c>
      <c r="K64" s="66">
        <v>88</v>
      </c>
      <c r="L64" s="88"/>
      <c r="M64" s="92"/>
      <c r="N64" s="94"/>
      <c r="O64" s="92"/>
      <c r="P64" s="92"/>
    </row>
    <row r="65" spans="1:16" s="93" customFormat="1" ht="21" customHeight="1" x14ac:dyDescent="0.4">
      <c r="A65" s="103" t="s">
        <v>321</v>
      </c>
      <c r="B65" s="88"/>
      <c r="C65" s="88"/>
      <c r="D65" s="92">
        <f>SUM(D60:D63)</f>
        <v>381</v>
      </c>
      <c r="E65" s="92">
        <f>SUM(E60:E63)</f>
        <v>381</v>
      </c>
      <c r="G65" s="9" t="s">
        <v>318</v>
      </c>
      <c r="H65" s="102">
        <v>71</v>
      </c>
      <c r="I65" s="102" t="s">
        <v>320</v>
      </c>
      <c r="J65" s="66">
        <v>93</v>
      </c>
      <c r="K65" s="66">
        <v>93</v>
      </c>
      <c r="M65" s="92"/>
      <c r="N65" s="94"/>
      <c r="O65" s="92"/>
      <c r="P65" s="92"/>
    </row>
    <row r="66" spans="1:16" s="93" customFormat="1" ht="21" customHeight="1" x14ac:dyDescent="0.4">
      <c r="A66" s="92" t="s">
        <v>319</v>
      </c>
      <c r="D66" s="95"/>
      <c r="E66" s="95"/>
      <c r="G66" s="9" t="s">
        <v>318</v>
      </c>
      <c r="H66" s="102">
        <v>57</v>
      </c>
      <c r="I66" s="102" t="s">
        <v>317</v>
      </c>
      <c r="J66" s="67">
        <v>95</v>
      </c>
      <c r="K66" s="67"/>
      <c r="M66" s="92"/>
      <c r="N66" s="94"/>
      <c r="O66" s="92"/>
      <c r="P66" s="92"/>
    </row>
    <row r="67" spans="1:16" s="93" customFormat="1" ht="21" customHeight="1" x14ac:dyDescent="0.4">
      <c r="A67" s="11" t="s">
        <v>9</v>
      </c>
      <c r="B67" s="11" t="s">
        <v>8</v>
      </c>
      <c r="C67" s="11" t="s">
        <v>7</v>
      </c>
      <c r="D67" s="11" t="s">
        <v>6</v>
      </c>
      <c r="E67" s="11"/>
      <c r="J67" s="92">
        <f>SUM(J62:J65)</f>
        <v>349</v>
      </c>
      <c r="K67" s="92">
        <f>SUM(K62:K65)</f>
        <v>355</v>
      </c>
      <c r="L67" s="88"/>
      <c r="M67" s="92"/>
      <c r="N67" s="94"/>
      <c r="O67" s="92"/>
      <c r="P67" s="92"/>
    </row>
    <row r="68" spans="1:16" s="93" customFormat="1" ht="21" customHeight="1" x14ac:dyDescent="0.4">
      <c r="A68" s="9" t="s">
        <v>311</v>
      </c>
      <c r="B68" s="16">
        <v>29</v>
      </c>
      <c r="C68" s="16" t="s">
        <v>316</v>
      </c>
      <c r="D68" s="15">
        <v>97</v>
      </c>
      <c r="E68" s="15">
        <v>97</v>
      </c>
      <c r="G68" s="92" t="s">
        <v>315</v>
      </c>
      <c r="J68" s="92"/>
      <c r="K68" s="92"/>
      <c r="L68" s="88"/>
      <c r="M68" s="92"/>
      <c r="N68" s="94"/>
      <c r="O68" s="92"/>
      <c r="P68" s="92"/>
    </row>
    <row r="69" spans="1:16" s="93" customFormat="1" ht="21" customHeight="1" x14ac:dyDescent="0.4">
      <c r="A69" s="9" t="s">
        <v>311</v>
      </c>
      <c r="B69" s="16">
        <v>43</v>
      </c>
      <c r="C69" s="19" t="s">
        <v>314</v>
      </c>
      <c r="D69" s="15">
        <v>99</v>
      </c>
      <c r="E69" s="15">
        <v>99</v>
      </c>
      <c r="G69" s="11" t="s">
        <v>9</v>
      </c>
      <c r="H69" s="11" t="s">
        <v>8</v>
      </c>
      <c r="I69" s="11" t="s">
        <v>7</v>
      </c>
      <c r="J69" s="11" t="s">
        <v>6</v>
      </c>
      <c r="K69" s="97"/>
      <c r="L69" s="88"/>
      <c r="M69" s="92"/>
      <c r="N69" s="94"/>
      <c r="O69" s="92"/>
      <c r="P69" s="92"/>
    </row>
    <row r="70" spans="1:16" s="93" customFormat="1" ht="21" customHeight="1" x14ac:dyDescent="0.4">
      <c r="A70" s="9" t="s">
        <v>311</v>
      </c>
      <c r="B70" s="16">
        <v>28</v>
      </c>
      <c r="C70" s="16" t="s">
        <v>313</v>
      </c>
      <c r="D70" s="15">
        <v>103</v>
      </c>
      <c r="E70" s="15">
        <v>103</v>
      </c>
      <c r="G70" s="9" t="s">
        <v>305</v>
      </c>
      <c r="H70" s="9">
        <v>25</v>
      </c>
      <c r="I70" s="9" t="s">
        <v>312</v>
      </c>
      <c r="J70" s="15">
        <v>79</v>
      </c>
      <c r="K70" s="92"/>
      <c r="L70" s="88"/>
      <c r="M70" s="92"/>
      <c r="N70" s="94"/>
      <c r="O70" s="92"/>
      <c r="P70" s="92"/>
    </row>
    <row r="71" spans="1:16" s="93" customFormat="1" ht="21" customHeight="1" x14ac:dyDescent="0.4">
      <c r="A71" s="9" t="s">
        <v>311</v>
      </c>
      <c r="B71" s="16">
        <v>44</v>
      </c>
      <c r="C71" s="16" t="s">
        <v>310</v>
      </c>
      <c r="D71" s="15">
        <v>104</v>
      </c>
      <c r="E71" s="15">
        <v>104</v>
      </c>
      <c r="G71" s="9" t="s">
        <v>305</v>
      </c>
      <c r="H71" s="7">
        <v>100</v>
      </c>
      <c r="I71" s="7" t="s">
        <v>309</v>
      </c>
      <c r="J71" s="15">
        <v>85</v>
      </c>
      <c r="K71" s="92"/>
      <c r="L71" s="88"/>
      <c r="M71" s="92"/>
      <c r="N71" s="94"/>
      <c r="O71" s="92"/>
      <c r="P71" s="92"/>
    </row>
    <row r="72" spans="1:16" s="93" customFormat="1" ht="21" customHeight="1" x14ac:dyDescent="0.4">
      <c r="A72" s="88"/>
      <c r="B72" s="88"/>
      <c r="C72" s="88"/>
      <c r="D72" s="92">
        <f>SUM(D68:D71)</f>
        <v>403</v>
      </c>
      <c r="E72" s="92">
        <f>SUM(E68:E71)</f>
        <v>403</v>
      </c>
      <c r="G72" s="9" t="s">
        <v>305</v>
      </c>
      <c r="H72" s="7">
        <v>96</v>
      </c>
      <c r="I72" s="7" t="s">
        <v>308</v>
      </c>
      <c r="J72" s="15">
        <v>86</v>
      </c>
      <c r="K72" s="92"/>
      <c r="L72" s="88"/>
      <c r="M72" s="92"/>
      <c r="N72" s="94"/>
      <c r="O72" s="92"/>
      <c r="P72" s="92"/>
    </row>
    <row r="73" spans="1:16" s="93" customFormat="1" ht="21" customHeight="1" x14ac:dyDescent="0.4">
      <c r="A73" s="92" t="s">
        <v>307</v>
      </c>
      <c r="B73" s="88"/>
      <c r="C73" s="88"/>
      <c r="D73" s="92"/>
      <c r="E73" s="92"/>
      <c r="G73" s="9" t="s">
        <v>305</v>
      </c>
      <c r="H73" s="9">
        <v>42</v>
      </c>
      <c r="I73" s="9" t="s">
        <v>306</v>
      </c>
      <c r="J73" s="15">
        <v>88</v>
      </c>
      <c r="K73" s="92"/>
      <c r="L73" s="88"/>
      <c r="M73" s="92"/>
      <c r="N73" s="94"/>
      <c r="O73" s="92"/>
      <c r="P73" s="92"/>
    </row>
    <row r="74" spans="1:16" s="93" customFormat="1" ht="21" customHeight="1" x14ac:dyDescent="0.4">
      <c r="A74" s="11" t="s">
        <v>9</v>
      </c>
      <c r="B74" s="11" t="s">
        <v>8</v>
      </c>
      <c r="C74" s="11" t="s">
        <v>7</v>
      </c>
      <c r="D74" s="11" t="s">
        <v>6</v>
      </c>
      <c r="E74" s="11"/>
      <c r="G74" s="9" t="s">
        <v>305</v>
      </c>
      <c r="H74" s="7">
        <v>105</v>
      </c>
      <c r="I74" s="7" t="s">
        <v>304</v>
      </c>
      <c r="J74" s="9">
        <v>88</v>
      </c>
      <c r="K74" s="92"/>
      <c r="M74" s="92"/>
      <c r="N74" s="94"/>
      <c r="O74" s="92"/>
      <c r="P74" s="92"/>
    </row>
    <row r="75" spans="1:16" s="93" customFormat="1" ht="21" customHeight="1" x14ac:dyDescent="0.4">
      <c r="A75" s="9" t="s">
        <v>294</v>
      </c>
      <c r="B75" s="99">
        <v>132</v>
      </c>
      <c r="C75" s="99" t="s">
        <v>303</v>
      </c>
      <c r="D75" s="15">
        <v>81</v>
      </c>
      <c r="E75" s="15">
        <v>87</v>
      </c>
      <c r="G75" s="88"/>
      <c r="H75" s="88"/>
      <c r="I75" s="101" t="s">
        <v>302</v>
      </c>
      <c r="J75" s="100">
        <f>SUM(J70:J73)</f>
        <v>338</v>
      </c>
      <c r="K75" s="100"/>
      <c r="M75" s="92"/>
      <c r="N75" s="94"/>
      <c r="O75" s="92"/>
      <c r="P75" s="92"/>
    </row>
    <row r="76" spans="1:16" s="93" customFormat="1" ht="21" customHeight="1" x14ac:dyDescent="0.4">
      <c r="A76" s="9" t="s">
        <v>294</v>
      </c>
      <c r="B76" s="99">
        <v>103</v>
      </c>
      <c r="C76" s="99" t="s">
        <v>301</v>
      </c>
      <c r="D76" s="15">
        <v>91</v>
      </c>
      <c r="E76" s="15">
        <v>91</v>
      </c>
      <c r="G76" s="92" t="s">
        <v>300</v>
      </c>
      <c r="H76" s="88"/>
      <c r="I76" s="88"/>
      <c r="J76" s="92"/>
      <c r="K76" s="92"/>
      <c r="M76" s="92"/>
      <c r="N76" s="94"/>
      <c r="O76" s="92"/>
      <c r="P76" s="92"/>
    </row>
    <row r="77" spans="1:16" s="93" customFormat="1" ht="21" customHeight="1" x14ac:dyDescent="0.4">
      <c r="A77" s="9" t="s">
        <v>294</v>
      </c>
      <c r="B77" s="99">
        <v>2</v>
      </c>
      <c r="C77" s="99" t="s">
        <v>299</v>
      </c>
      <c r="D77" s="15">
        <v>97</v>
      </c>
      <c r="E77" s="15">
        <v>97</v>
      </c>
      <c r="G77" s="11" t="s">
        <v>9</v>
      </c>
      <c r="H77" s="11" t="s">
        <v>8</v>
      </c>
      <c r="I77" s="11" t="s">
        <v>7</v>
      </c>
      <c r="J77" s="11" t="s">
        <v>6</v>
      </c>
      <c r="K77" s="11"/>
      <c r="M77" s="92"/>
      <c r="N77" s="94"/>
      <c r="O77" s="92"/>
      <c r="P77" s="92"/>
    </row>
    <row r="78" spans="1:16" s="93" customFormat="1" ht="21" customHeight="1" x14ac:dyDescent="0.4">
      <c r="A78" s="9" t="s">
        <v>294</v>
      </c>
      <c r="B78" s="99">
        <v>20</v>
      </c>
      <c r="C78" s="99" t="s">
        <v>298</v>
      </c>
      <c r="D78" s="15">
        <v>98</v>
      </c>
      <c r="E78" s="15">
        <v>98</v>
      </c>
      <c r="G78" s="9" t="s">
        <v>290</v>
      </c>
      <c r="H78" s="9">
        <v>21</v>
      </c>
      <c r="I78" s="9" t="s">
        <v>297</v>
      </c>
      <c r="J78" s="15">
        <v>88</v>
      </c>
      <c r="K78" s="15">
        <v>88</v>
      </c>
      <c r="M78" s="92"/>
      <c r="N78" s="94"/>
      <c r="O78" s="92"/>
      <c r="P78" s="92"/>
    </row>
    <row r="79" spans="1:16" s="93" customFormat="1" ht="21" customHeight="1" x14ac:dyDescent="0.4">
      <c r="A79" s="9" t="s">
        <v>294</v>
      </c>
      <c r="B79" s="9">
        <v>40</v>
      </c>
      <c r="C79" s="9" t="s">
        <v>296</v>
      </c>
      <c r="D79" s="6">
        <v>98</v>
      </c>
      <c r="E79" s="6"/>
      <c r="G79" s="9" t="s">
        <v>290</v>
      </c>
      <c r="H79" s="7">
        <v>69</v>
      </c>
      <c r="I79" s="7" t="s">
        <v>295</v>
      </c>
      <c r="J79" s="15">
        <v>88</v>
      </c>
      <c r="K79" s="15">
        <v>88</v>
      </c>
      <c r="M79" s="92"/>
      <c r="N79" s="94"/>
      <c r="O79" s="92"/>
      <c r="P79" s="92"/>
    </row>
    <row r="80" spans="1:16" s="93" customFormat="1" ht="21" customHeight="1" x14ac:dyDescent="0.4">
      <c r="A80" s="9" t="s">
        <v>294</v>
      </c>
      <c r="B80" s="99">
        <v>13</v>
      </c>
      <c r="C80" s="99" t="s">
        <v>293</v>
      </c>
      <c r="D80" s="6">
        <v>99</v>
      </c>
      <c r="E80" s="6"/>
      <c r="G80" s="9" t="s">
        <v>290</v>
      </c>
      <c r="H80" s="7">
        <v>141</v>
      </c>
      <c r="I80" s="7" t="s">
        <v>292</v>
      </c>
      <c r="J80" s="15">
        <v>92</v>
      </c>
      <c r="K80" s="15">
        <v>92</v>
      </c>
      <c r="L80" s="88"/>
      <c r="M80" s="92"/>
      <c r="N80" s="94"/>
      <c r="O80" s="92"/>
      <c r="P80" s="92"/>
    </row>
    <row r="81" spans="1:18" s="93" customFormat="1" ht="21" customHeight="1" x14ac:dyDescent="0.4">
      <c r="D81" s="92">
        <f>SUM(D75:D78)</f>
        <v>367</v>
      </c>
      <c r="E81" s="92">
        <f>SUM(E75:E78)</f>
        <v>373</v>
      </c>
      <c r="G81" s="9" t="s">
        <v>290</v>
      </c>
      <c r="H81" s="7">
        <v>125</v>
      </c>
      <c r="I81" s="7" t="s">
        <v>291</v>
      </c>
      <c r="J81" s="15">
        <v>95</v>
      </c>
      <c r="K81" s="15">
        <v>95</v>
      </c>
      <c r="L81" s="88"/>
      <c r="M81" s="92"/>
      <c r="N81" s="94"/>
      <c r="O81" s="92"/>
      <c r="P81" s="92"/>
    </row>
    <row r="82" spans="1:18" s="93" customFormat="1" ht="21" customHeight="1" x14ac:dyDescent="0.4">
      <c r="D82" s="92"/>
      <c r="E82" s="92"/>
      <c r="G82" s="9" t="s">
        <v>290</v>
      </c>
      <c r="H82" s="9">
        <v>11</v>
      </c>
      <c r="I82" s="9" t="s">
        <v>289</v>
      </c>
      <c r="J82" s="9">
        <v>96</v>
      </c>
      <c r="K82" s="9"/>
      <c r="L82" s="88"/>
      <c r="M82" s="92"/>
      <c r="N82" s="94"/>
      <c r="O82" s="92"/>
      <c r="P82" s="92"/>
    </row>
    <row r="83" spans="1:18" s="93" customFormat="1" ht="21" customHeight="1" x14ac:dyDescent="0.4">
      <c r="D83" s="92"/>
      <c r="E83" s="92"/>
      <c r="G83" s="88"/>
      <c r="H83" s="88"/>
      <c r="I83" s="88"/>
      <c r="J83" s="92">
        <f>SUM(J78:J81)</f>
        <v>363</v>
      </c>
      <c r="K83" s="92">
        <f>SUM(K78:K81)</f>
        <v>363</v>
      </c>
      <c r="L83" s="88"/>
      <c r="M83" s="92"/>
      <c r="N83" s="94"/>
      <c r="O83" s="92"/>
      <c r="P83" s="92"/>
    </row>
    <row r="84" spans="1:18" s="93" customFormat="1" ht="21" customHeight="1" x14ac:dyDescent="0.4">
      <c r="D84" s="92"/>
      <c r="E84" s="92"/>
      <c r="G84" s="88"/>
      <c r="H84" s="88"/>
      <c r="I84" s="88"/>
      <c r="J84" s="92"/>
      <c r="K84" s="92"/>
      <c r="L84" s="88"/>
      <c r="M84" s="89"/>
      <c r="N84" s="90"/>
      <c r="O84" s="89"/>
      <c r="P84" s="89"/>
      <c r="Q84" s="88"/>
      <c r="R84" s="88"/>
    </row>
    <row r="85" spans="1:18" s="93" customFormat="1" ht="21" customHeight="1" x14ac:dyDescent="0.4">
      <c r="D85" s="92"/>
      <c r="E85" s="92"/>
      <c r="G85" s="88"/>
      <c r="H85" s="88"/>
      <c r="I85" s="88"/>
      <c r="J85" s="92"/>
      <c r="K85" s="92"/>
      <c r="L85" s="88"/>
      <c r="M85" s="89"/>
      <c r="N85" s="90"/>
      <c r="O85" s="89"/>
      <c r="P85" s="89"/>
      <c r="Q85" s="88"/>
      <c r="R85" s="88"/>
    </row>
    <row r="86" spans="1:18" s="93" customFormat="1" ht="21" customHeight="1" x14ac:dyDescent="0.4">
      <c r="A86" s="92" t="s">
        <v>288</v>
      </c>
      <c r="D86" s="91"/>
      <c r="E86" s="91"/>
      <c r="G86" s="88"/>
      <c r="H86" s="88"/>
      <c r="I86" s="88"/>
      <c r="J86" s="92"/>
      <c r="K86" s="92"/>
      <c r="L86" s="88"/>
      <c r="M86" s="89"/>
      <c r="N86" s="90"/>
      <c r="O86" s="89"/>
      <c r="P86" s="89"/>
      <c r="Q86" s="88"/>
      <c r="R86" s="88"/>
    </row>
    <row r="87" spans="1:18" s="93" customFormat="1" ht="21" customHeight="1" x14ac:dyDescent="0.4">
      <c r="A87" s="11" t="s">
        <v>9</v>
      </c>
      <c r="B87" s="11" t="s">
        <v>8</v>
      </c>
      <c r="C87" s="11" t="s">
        <v>7</v>
      </c>
      <c r="D87" s="11" t="s">
        <v>6</v>
      </c>
      <c r="E87" s="97"/>
      <c r="G87" s="88"/>
      <c r="H87" s="88"/>
      <c r="I87" s="88"/>
      <c r="J87" s="92"/>
      <c r="K87" s="92"/>
      <c r="L87" s="88"/>
      <c r="M87" s="89"/>
      <c r="N87" s="90"/>
      <c r="O87" s="89"/>
      <c r="P87" s="89"/>
      <c r="Q87" s="88"/>
      <c r="R87" s="88"/>
    </row>
    <row r="88" spans="1:18" s="93" customFormat="1" ht="21" customHeight="1" x14ac:dyDescent="0.4">
      <c r="A88" s="9" t="s">
        <v>280</v>
      </c>
      <c r="B88" s="96">
        <v>134</v>
      </c>
      <c r="C88" s="96" t="s">
        <v>287</v>
      </c>
      <c r="D88" s="15">
        <v>87</v>
      </c>
      <c r="E88" s="15">
        <v>87</v>
      </c>
      <c r="G88" s="92" t="s">
        <v>286</v>
      </c>
      <c r="H88" s="88"/>
      <c r="I88" s="88"/>
      <c r="J88" s="92"/>
      <c r="K88" s="92"/>
      <c r="L88" s="88"/>
      <c r="M88" s="89"/>
      <c r="N88" s="90"/>
      <c r="O88" s="89"/>
      <c r="P88" s="89"/>
      <c r="Q88" s="88"/>
      <c r="R88" s="88"/>
    </row>
    <row r="89" spans="1:18" s="93" customFormat="1" ht="21" customHeight="1" x14ac:dyDescent="0.4">
      <c r="A89" s="9" t="s">
        <v>280</v>
      </c>
      <c r="B89" s="96">
        <v>66</v>
      </c>
      <c r="C89" s="96" t="s">
        <v>285</v>
      </c>
      <c r="D89" s="15">
        <v>88</v>
      </c>
      <c r="E89" s="15">
        <v>88</v>
      </c>
      <c r="G89" s="11" t="s">
        <v>9</v>
      </c>
      <c r="H89" s="11" t="s">
        <v>8</v>
      </c>
      <c r="I89" s="11" t="s">
        <v>7</v>
      </c>
      <c r="J89" s="11" t="s">
        <v>6</v>
      </c>
      <c r="K89" s="97"/>
      <c r="M89" s="89"/>
      <c r="N89" s="90"/>
      <c r="O89" s="89"/>
      <c r="P89" s="89"/>
      <c r="Q89" s="88"/>
      <c r="R89" s="88"/>
    </row>
    <row r="90" spans="1:18" s="93" customFormat="1" ht="21" customHeight="1" x14ac:dyDescent="0.4">
      <c r="A90" s="9" t="s">
        <v>280</v>
      </c>
      <c r="B90" s="9">
        <v>23</v>
      </c>
      <c r="C90" s="9" t="s">
        <v>284</v>
      </c>
      <c r="D90" s="15">
        <v>98</v>
      </c>
      <c r="E90" s="15">
        <v>98</v>
      </c>
      <c r="G90" s="9" t="s">
        <v>275</v>
      </c>
      <c r="H90" s="98">
        <v>128</v>
      </c>
      <c r="I90" s="98" t="s">
        <v>283</v>
      </c>
      <c r="J90" s="15">
        <v>87</v>
      </c>
      <c r="K90" s="15">
        <v>87</v>
      </c>
      <c r="M90" s="92"/>
      <c r="N90" s="94"/>
      <c r="O90" s="92"/>
      <c r="P90" s="92"/>
    </row>
    <row r="91" spans="1:18" ht="21" customHeight="1" x14ac:dyDescent="0.4">
      <c r="A91" s="9" t="s">
        <v>280</v>
      </c>
      <c r="B91" s="9">
        <v>35</v>
      </c>
      <c r="C91" s="9" t="s">
        <v>282</v>
      </c>
      <c r="D91" s="15">
        <v>107</v>
      </c>
      <c r="E91" s="15">
        <v>107</v>
      </c>
      <c r="G91" s="9" t="s">
        <v>275</v>
      </c>
      <c r="H91" s="98">
        <v>120</v>
      </c>
      <c r="I91" s="98" t="s">
        <v>281</v>
      </c>
      <c r="J91" s="15">
        <v>89</v>
      </c>
      <c r="K91" s="15">
        <v>89</v>
      </c>
      <c r="L91" s="93"/>
    </row>
    <row r="92" spans="1:18" ht="21" customHeight="1" x14ac:dyDescent="0.4">
      <c r="A92" s="9" t="s">
        <v>280</v>
      </c>
      <c r="B92" s="96">
        <v>65</v>
      </c>
      <c r="C92" s="96" t="s">
        <v>279</v>
      </c>
      <c r="D92" s="6">
        <v>119</v>
      </c>
      <c r="E92" s="6"/>
      <c r="G92" s="9" t="s">
        <v>275</v>
      </c>
      <c r="H92" s="98">
        <v>101</v>
      </c>
      <c r="I92" s="98" t="s">
        <v>278</v>
      </c>
      <c r="J92" s="15">
        <v>91</v>
      </c>
      <c r="K92" s="15">
        <v>91</v>
      </c>
      <c r="L92" s="93"/>
      <c r="M92" s="92"/>
      <c r="N92" s="94"/>
      <c r="O92" s="92"/>
      <c r="P92" s="92"/>
      <c r="Q92" s="93"/>
      <c r="R92" s="93"/>
    </row>
    <row r="93" spans="1:18" ht="21" customHeight="1" x14ac:dyDescent="0.4">
      <c r="D93" s="95">
        <f>SUM(D88:D91)</f>
        <v>380</v>
      </c>
      <c r="E93" s="95">
        <f>SUM(E88:E91)</f>
        <v>380</v>
      </c>
      <c r="G93" s="9" t="s">
        <v>275</v>
      </c>
      <c r="H93" s="98">
        <v>112</v>
      </c>
      <c r="I93" s="98" t="s">
        <v>277</v>
      </c>
      <c r="J93" s="15">
        <v>91</v>
      </c>
      <c r="K93" s="15">
        <v>91</v>
      </c>
      <c r="L93" s="93"/>
      <c r="M93" s="92"/>
      <c r="N93" s="94"/>
      <c r="O93" s="92"/>
      <c r="P93" s="92"/>
      <c r="Q93" s="93"/>
      <c r="R93" s="93"/>
    </row>
    <row r="94" spans="1:18" ht="21" customHeight="1" x14ac:dyDescent="0.4">
      <c r="A94" s="92" t="s">
        <v>276</v>
      </c>
      <c r="D94" s="91"/>
      <c r="E94" s="91"/>
      <c r="G94" s="9" t="s">
        <v>275</v>
      </c>
      <c r="H94" s="98">
        <v>60</v>
      </c>
      <c r="I94" s="98" t="s">
        <v>274</v>
      </c>
      <c r="J94" s="9">
        <v>104</v>
      </c>
      <c r="K94" s="9"/>
      <c r="L94" s="93"/>
    </row>
    <row r="95" spans="1:18" ht="21" customHeight="1" x14ac:dyDescent="0.4">
      <c r="A95" s="11" t="s">
        <v>9</v>
      </c>
      <c r="B95" s="11" t="s">
        <v>8</v>
      </c>
      <c r="C95" s="11" t="s">
        <v>7</v>
      </c>
      <c r="D95" s="11" t="s">
        <v>6</v>
      </c>
      <c r="E95" s="97"/>
      <c r="J95" s="92">
        <f>SUM(J90:J93)</f>
        <v>358</v>
      </c>
      <c r="K95" s="92">
        <f>SUM(K90:K93)</f>
        <v>358</v>
      </c>
    </row>
    <row r="96" spans="1:18" ht="21" customHeight="1" x14ac:dyDescent="0.4">
      <c r="A96" s="9" t="s">
        <v>266</v>
      </c>
      <c r="B96" s="96">
        <v>36</v>
      </c>
      <c r="C96" s="96" t="s">
        <v>273</v>
      </c>
      <c r="D96" s="15">
        <v>90</v>
      </c>
      <c r="E96" s="15">
        <v>90</v>
      </c>
      <c r="G96" s="92" t="s">
        <v>272</v>
      </c>
      <c r="J96" s="92"/>
      <c r="K96" s="92"/>
      <c r="M96" s="92"/>
      <c r="N96" s="94"/>
      <c r="O96" s="92"/>
      <c r="P96" s="92"/>
      <c r="Q96" s="93"/>
      <c r="R96" s="93"/>
    </row>
    <row r="97" spans="1:18" s="93" customFormat="1" ht="21" customHeight="1" x14ac:dyDescent="0.4">
      <c r="A97" s="9" t="s">
        <v>266</v>
      </c>
      <c r="B97" s="96">
        <v>54</v>
      </c>
      <c r="C97" s="96" t="s">
        <v>271</v>
      </c>
      <c r="D97" s="15">
        <v>90</v>
      </c>
      <c r="E97" s="15">
        <v>90</v>
      </c>
      <c r="G97" s="11" t="s">
        <v>9</v>
      </c>
      <c r="H97" s="11" t="s">
        <v>8</v>
      </c>
      <c r="I97" s="11" t="s">
        <v>7</v>
      </c>
      <c r="J97" s="11" t="s">
        <v>6</v>
      </c>
      <c r="K97" s="97"/>
      <c r="L97" s="88"/>
      <c r="M97" s="92"/>
      <c r="N97" s="94"/>
      <c r="O97" s="92"/>
      <c r="P97" s="92"/>
    </row>
    <row r="98" spans="1:18" ht="21" customHeight="1" x14ac:dyDescent="0.4">
      <c r="A98" s="9" t="s">
        <v>266</v>
      </c>
      <c r="B98" s="96">
        <v>122</v>
      </c>
      <c r="C98" s="96" t="s">
        <v>270</v>
      </c>
      <c r="D98" s="15">
        <v>90</v>
      </c>
      <c r="E98" s="15">
        <v>90</v>
      </c>
      <c r="G98" s="9" t="s">
        <v>261</v>
      </c>
      <c r="H98" s="7">
        <v>121</v>
      </c>
      <c r="I98" s="7" t="s">
        <v>269</v>
      </c>
      <c r="J98" s="15">
        <v>94</v>
      </c>
      <c r="K98" s="15">
        <v>94</v>
      </c>
      <c r="M98" s="92"/>
      <c r="N98" s="94"/>
      <c r="O98" s="92"/>
      <c r="P98" s="92"/>
      <c r="Q98" s="93"/>
      <c r="R98" s="93"/>
    </row>
    <row r="99" spans="1:18" s="93" customFormat="1" ht="21" customHeight="1" x14ac:dyDescent="0.4">
      <c r="A99" s="9" t="s">
        <v>266</v>
      </c>
      <c r="B99" s="96">
        <v>138</v>
      </c>
      <c r="C99" s="96" t="s">
        <v>268</v>
      </c>
      <c r="D99" s="15">
        <v>93</v>
      </c>
      <c r="E99" s="15">
        <v>93</v>
      </c>
      <c r="G99" s="9" t="s">
        <v>261</v>
      </c>
      <c r="H99" s="9">
        <v>31</v>
      </c>
      <c r="I99" s="9" t="s">
        <v>267</v>
      </c>
      <c r="J99" s="15">
        <v>95</v>
      </c>
      <c r="K99" s="15">
        <v>95</v>
      </c>
      <c r="L99" s="88"/>
      <c r="M99" s="89"/>
      <c r="N99" s="90"/>
      <c r="O99" s="89"/>
      <c r="P99" s="89"/>
      <c r="Q99" s="88"/>
      <c r="R99" s="88"/>
    </row>
    <row r="100" spans="1:18" s="93" customFormat="1" ht="21" customHeight="1" x14ac:dyDescent="0.4">
      <c r="A100" s="9" t="s">
        <v>266</v>
      </c>
      <c r="B100" s="96">
        <v>5</v>
      </c>
      <c r="C100" s="96" t="s">
        <v>265</v>
      </c>
      <c r="D100" s="6">
        <v>95</v>
      </c>
      <c r="E100" s="6"/>
      <c r="G100" s="9" t="s">
        <v>261</v>
      </c>
      <c r="H100" s="7">
        <v>117</v>
      </c>
      <c r="I100" s="7" t="s">
        <v>264</v>
      </c>
      <c r="J100" s="15">
        <v>97</v>
      </c>
      <c r="K100" s="15">
        <v>97</v>
      </c>
      <c r="L100" s="88"/>
      <c r="M100" s="89"/>
      <c r="N100" s="90"/>
      <c r="O100" s="89"/>
      <c r="P100" s="89"/>
      <c r="Q100" s="88"/>
      <c r="R100" s="88"/>
    </row>
    <row r="101" spans="1:18" ht="21" customHeight="1" x14ac:dyDescent="0.4">
      <c r="D101" s="95">
        <f>SUM(D96:D99)</f>
        <v>363</v>
      </c>
      <c r="E101" s="95">
        <f>SUM(E96:E99)</f>
        <v>363</v>
      </c>
      <c r="G101" s="9" t="s">
        <v>261</v>
      </c>
      <c r="H101" s="7">
        <v>109</v>
      </c>
      <c r="I101" s="7" t="s">
        <v>263</v>
      </c>
      <c r="J101" s="15">
        <v>99</v>
      </c>
      <c r="K101" s="15">
        <v>99</v>
      </c>
    </row>
    <row r="102" spans="1:18" ht="21" customHeight="1" x14ac:dyDescent="0.4">
      <c r="G102" s="9" t="s">
        <v>261</v>
      </c>
      <c r="H102" s="7">
        <v>129</v>
      </c>
      <c r="I102" s="7" t="s">
        <v>262</v>
      </c>
      <c r="J102" s="9">
        <v>100</v>
      </c>
      <c r="K102" s="9"/>
    </row>
    <row r="103" spans="1:18" s="93" customFormat="1" ht="21" customHeight="1" x14ac:dyDescent="0.4">
      <c r="D103" s="92"/>
      <c r="E103" s="92"/>
      <c r="G103" s="9" t="s">
        <v>261</v>
      </c>
      <c r="H103" s="7">
        <v>113</v>
      </c>
      <c r="I103" s="7" t="s">
        <v>260</v>
      </c>
      <c r="J103" s="9">
        <v>126</v>
      </c>
      <c r="K103" s="9"/>
      <c r="L103" s="88"/>
      <c r="M103" s="89"/>
      <c r="N103" s="90"/>
      <c r="O103" s="89"/>
      <c r="P103" s="89"/>
      <c r="Q103" s="88"/>
      <c r="R103" s="88"/>
    </row>
    <row r="104" spans="1:18" s="93" customFormat="1" ht="21" customHeight="1" x14ac:dyDescent="0.4">
      <c r="A104" s="88"/>
      <c r="B104" s="88"/>
      <c r="C104" s="88"/>
      <c r="D104" s="89"/>
      <c r="E104" s="89"/>
      <c r="G104" s="88"/>
      <c r="H104" s="88"/>
      <c r="I104" s="88"/>
      <c r="J104" s="92">
        <f>SUM(J98:J101)</f>
        <v>385</v>
      </c>
      <c r="K104" s="92">
        <f>SUM(K98:K101)</f>
        <v>385</v>
      </c>
      <c r="L104" s="88"/>
      <c r="M104" s="89"/>
      <c r="N104" s="90"/>
      <c r="O104" s="89"/>
      <c r="P104" s="89"/>
      <c r="Q104" s="88"/>
      <c r="R104" s="88"/>
    </row>
    <row r="105" spans="1:18" s="93" customFormat="1" ht="21" customHeight="1" x14ac:dyDescent="0.4">
      <c r="D105" s="92"/>
      <c r="E105" s="92"/>
      <c r="G105" s="88"/>
      <c r="H105" s="88"/>
      <c r="I105" s="88"/>
      <c r="J105" s="92"/>
      <c r="K105" s="92"/>
      <c r="L105" s="88"/>
      <c r="M105" s="89"/>
      <c r="N105" s="90"/>
      <c r="O105" s="89"/>
      <c r="P105" s="89"/>
      <c r="Q105" s="88"/>
      <c r="R105" s="88"/>
    </row>
    <row r="106" spans="1:18" ht="18.5" x14ac:dyDescent="0.4">
      <c r="A106" s="93"/>
      <c r="B106" s="93"/>
      <c r="C106" s="93"/>
      <c r="D106" s="92"/>
      <c r="E106" s="92"/>
      <c r="J106" s="92"/>
      <c r="K106" s="92"/>
    </row>
    <row r="107" spans="1:18" ht="18.5" x14ac:dyDescent="0.4">
      <c r="J107" s="92"/>
      <c r="K107" s="92"/>
      <c r="M107" s="92"/>
      <c r="N107" s="94"/>
      <c r="O107" s="92"/>
      <c r="P107" s="92"/>
      <c r="Q107" s="93"/>
      <c r="R107" s="93"/>
    </row>
    <row r="108" spans="1:18" ht="18.5" x14ac:dyDescent="0.4">
      <c r="J108" s="92"/>
      <c r="K108" s="92"/>
    </row>
    <row r="109" spans="1:18" ht="18.5" x14ac:dyDescent="0.4">
      <c r="A109" s="93"/>
      <c r="B109" s="93"/>
      <c r="C109" s="93"/>
      <c r="D109" s="92"/>
      <c r="E109" s="92"/>
      <c r="J109" s="92"/>
      <c r="K109" s="92"/>
    </row>
    <row r="110" spans="1:18" ht="18.5" x14ac:dyDescent="0.4">
      <c r="A110" s="93"/>
      <c r="B110" s="93"/>
      <c r="C110" s="93"/>
      <c r="D110" s="92"/>
      <c r="E110" s="92"/>
      <c r="J110" s="92"/>
      <c r="K110" s="92"/>
    </row>
    <row r="111" spans="1:18" ht="18.5" x14ac:dyDescent="0.4">
      <c r="A111" s="93"/>
      <c r="B111" s="93"/>
      <c r="C111" s="93"/>
      <c r="D111" s="92"/>
      <c r="E111" s="92"/>
      <c r="J111" s="92"/>
      <c r="K111" s="92"/>
    </row>
    <row r="112" spans="1:18" ht="18.5" x14ac:dyDescent="0.4">
      <c r="J112" s="92"/>
      <c r="K112" s="92"/>
    </row>
    <row r="113" spans="1:18" ht="18.5" x14ac:dyDescent="0.4">
      <c r="J113" s="92"/>
      <c r="K113" s="92"/>
    </row>
    <row r="114" spans="1:18" s="93" customFormat="1" ht="18.5" x14ac:dyDescent="0.4">
      <c r="A114" s="88"/>
      <c r="B114" s="88"/>
      <c r="C114" s="88"/>
      <c r="D114" s="89"/>
      <c r="E114" s="89"/>
      <c r="G114" s="88"/>
      <c r="H114" s="88"/>
      <c r="I114" s="88"/>
      <c r="J114" s="92"/>
      <c r="K114" s="92"/>
      <c r="M114" s="89"/>
      <c r="N114" s="90"/>
      <c r="O114" s="89"/>
      <c r="P114" s="89"/>
      <c r="Q114" s="88"/>
      <c r="R114" s="88"/>
    </row>
    <row r="115" spans="1:18" ht="18.5" x14ac:dyDescent="0.4">
      <c r="J115" s="92"/>
      <c r="K115" s="92"/>
    </row>
    <row r="116" spans="1:18" ht="18.5" x14ac:dyDescent="0.4">
      <c r="J116" s="92"/>
      <c r="K116" s="92"/>
      <c r="M116" s="92"/>
      <c r="N116" s="94"/>
      <c r="O116" s="92"/>
      <c r="P116" s="92"/>
      <c r="Q116" s="93"/>
      <c r="R116" s="93"/>
    </row>
    <row r="117" spans="1:18" ht="18.5" x14ac:dyDescent="0.4">
      <c r="G117" s="93"/>
      <c r="H117" s="93"/>
      <c r="I117" s="93"/>
      <c r="J117" s="92"/>
      <c r="K117" s="92"/>
      <c r="M117" s="92"/>
      <c r="N117" s="94"/>
      <c r="O117" s="92"/>
      <c r="P117" s="92"/>
      <c r="Q117" s="93"/>
      <c r="R117" s="93"/>
    </row>
    <row r="118" spans="1:18" ht="18.5" x14ac:dyDescent="0.4">
      <c r="G118" s="93"/>
      <c r="H118" s="93"/>
      <c r="I118" s="93"/>
      <c r="J118" s="92"/>
      <c r="K118" s="92"/>
    </row>
    <row r="119" spans="1:18" ht="18.5" x14ac:dyDescent="0.4">
      <c r="J119" s="92"/>
      <c r="K119" s="92"/>
    </row>
    <row r="120" spans="1:18" ht="18.5" x14ac:dyDescent="0.4">
      <c r="A120" s="93"/>
      <c r="B120" s="93"/>
      <c r="C120" s="93"/>
      <c r="D120" s="92"/>
      <c r="E120" s="92"/>
      <c r="J120" s="92"/>
      <c r="K120" s="92"/>
    </row>
    <row r="121" spans="1:18" ht="18.5" x14ac:dyDescent="0.4">
      <c r="J121" s="92"/>
      <c r="K121" s="92"/>
    </row>
    <row r="122" spans="1:18" ht="18.5" x14ac:dyDescent="0.4">
      <c r="J122" s="92"/>
      <c r="K122" s="92"/>
    </row>
    <row r="123" spans="1:18" s="93" customFormat="1" ht="18.5" x14ac:dyDescent="0.4">
      <c r="A123" s="88"/>
      <c r="B123" s="88"/>
      <c r="C123" s="88"/>
      <c r="D123" s="89"/>
      <c r="E123" s="89"/>
      <c r="G123" s="88"/>
      <c r="H123" s="88"/>
      <c r="I123" s="88"/>
      <c r="J123" s="92"/>
      <c r="K123" s="92"/>
      <c r="M123" s="89"/>
      <c r="N123" s="90"/>
      <c r="O123" s="89"/>
      <c r="P123" s="89"/>
      <c r="Q123" s="88"/>
      <c r="R123" s="88"/>
    </row>
    <row r="124" spans="1:18" s="93" customFormat="1" ht="18.5" x14ac:dyDescent="0.4">
      <c r="A124" s="88"/>
      <c r="B124" s="88"/>
      <c r="C124" s="88"/>
      <c r="D124" s="89"/>
      <c r="E124" s="89"/>
      <c r="G124" s="88"/>
      <c r="H124" s="88"/>
      <c r="I124" s="88"/>
      <c r="J124" s="92"/>
      <c r="K124" s="92"/>
      <c r="M124" s="89"/>
      <c r="N124" s="90"/>
      <c r="O124" s="89"/>
      <c r="P124" s="89"/>
      <c r="Q124" s="88"/>
      <c r="R124" s="88"/>
    </row>
    <row r="125" spans="1:18" ht="18.5" x14ac:dyDescent="0.4">
      <c r="J125" s="92"/>
      <c r="K125" s="92"/>
      <c r="M125" s="92"/>
      <c r="N125" s="94"/>
      <c r="O125" s="92"/>
      <c r="P125" s="92"/>
      <c r="Q125" s="93"/>
      <c r="R125" s="93"/>
    </row>
    <row r="126" spans="1:18" ht="18.5" x14ac:dyDescent="0.4">
      <c r="G126" s="93"/>
      <c r="H126" s="93"/>
      <c r="I126" s="93"/>
      <c r="J126" s="92"/>
      <c r="K126" s="92"/>
      <c r="M126" s="92"/>
      <c r="N126" s="94"/>
      <c r="O126" s="92"/>
      <c r="P126" s="92"/>
      <c r="Q126" s="93"/>
      <c r="R126" s="93"/>
    </row>
    <row r="127" spans="1:18" ht="18.5" x14ac:dyDescent="0.4">
      <c r="G127" s="93"/>
      <c r="H127" s="93"/>
      <c r="I127" s="93"/>
      <c r="J127" s="92"/>
      <c r="K127" s="92"/>
      <c r="M127" s="92"/>
      <c r="N127" s="94"/>
      <c r="O127" s="92"/>
      <c r="P127" s="92"/>
      <c r="Q127" s="93"/>
      <c r="R127" s="93"/>
    </row>
    <row r="128" spans="1:18" ht="18.5" x14ac:dyDescent="0.4">
      <c r="G128" s="93"/>
      <c r="H128" s="93"/>
      <c r="I128" s="93"/>
      <c r="J128" s="92"/>
      <c r="K128" s="92"/>
      <c r="M128" s="92"/>
      <c r="N128" s="94"/>
      <c r="O128" s="92"/>
      <c r="P128" s="92"/>
      <c r="Q128" s="93"/>
      <c r="R128" s="93"/>
    </row>
    <row r="129" spans="1:18" ht="18.5" x14ac:dyDescent="0.4">
      <c r="A129" s="93"/>
      <c r="B129" s="93"/>
      <c r="C129" s="93"/>
      <c r="D129" s="92"/>
      <c r="E129" s="92"/>
      <c r="G129" s="93"/>
      <c r="H129" s="93"/>
      <c r="I129" s="93"/>
      <c r="J129" s="92"/>
      <c r="K129" s="92"/>
      <c r="M129" s="92"/>
      <c r="N129" s="94"/>
      <c r="O129" s="92"/>
      <c r="P129" s="92"/>
      <c r="Q129" s="93"/>
      <c r="R129" s="93"/>
    </row>
    <row r="130" spans="1:18" ht="18.5" x14ac:dyDescent="0.4">
      <c r="A130" s="93"/>
      <c r="B130" s="93"/>
      <c r="C130" s="93"/>
      <c r="D130" s="92"/>
      <c r="E130" s="92"/>
      <c r="G130" s="93"/>
      <c r="H130" s="93"/>
      <c r="I130" s="93"/>
      <c r="J130" s="92"/>
      <c r="K130" s="92"/>
      <c r="M130" s="92"/>
      <c r="N130" s="94"/>
      <c r="O130" s="92"/>
      <c r="P130" s="92"/>
      <c r="Q130" s="93"/>
      <c r="R130" s="93"/>
    </row>
    <row r="131" spans="1:18" ht="18.5" x14ac:dyDescent="0.4">
      <c r="G131" s="93"/>
      <c r="H131" s="93"/>
      <c r="I131" s="93"/>
      <c r="J131" s="92"/>
      <c r="K131" s="92"/>
    </row>
    <row r="132" spans="1:18" s="93" customFormat="1" ht="18.5" x14ac:dyDescent="0.4">
      <c r="A132" s="88"/>
      <c r="B132" s="88"/>
      <c r="C132" s="88"/>
      <c r="D132" s="89"/>
      <c r="E132" s="89"/>
      <c r="G132" s="88"/>
      <c r="H132" s="88"/>
      <c r="I132" s="88"/>
      <c r="J132" s="92"/>
      <c r="K132" s="92"/>
      <c r="M132" s="89"/>
      <c r="N132" s="90"/>
      <c r="O132" s="89"/>
      <c r="P132" s="89"/>
      <c r="Q132" s="88"/>
      <c r="R132" s="88"/>
    </row>
    <row r="133" spans="1:18" s="93" customFormat="1" ht="18.5" x14ac:dyDescent="0.4">
      <c r="A133" s="88"/>
      <c r="B133" s="88"/>
      <c r="C133" s="88"/>
      <c r="D133" s="89"/>
      <c r="E133" s="89"/>
      <c r="G133" s="88"/>
      <c r="H133" s="88"/>
      <c r="I133" s="88"/>
      <c r="J133" s="92"/>
      <c r="K133" s="92"/>
      <c r="M133" s="89"/>
      <c r="N133" s="90"/>
      <c r="O133" s="89"/>
      <c r="P133" s="89"/>
      <c r="Q133" s="88"/>
      <c r="R133" s="88"/>
    </row>
    <row r="134" spans="1:18" s="93" customFormat="1" ht="18.5" x14ac:dyDescent="0.4">
      <c r="A134" s="88"/>
      <c r="B134" s="88"/>
      <c r="C134" s="88"/>
      <c r="D134" s="89"/>
      <c r="E134" s="89"/>
      <c r="G134" s="88"/>
      <c r="H134" s="88"/>
      <c r="I134" s="88"/>
      <c r="J134" s="92"/>
      <c r="K134" s="92"/>
      <c r="M134" s="89"/>
      <c r="N134" s="90"/>
      <c r="O134" s="89"/>
      <c r="P134" s="89"/>
      <c r="Q134" s="88"/>
      <c r="R134" s="88"/>
    </row>
    <row r="135" spans="1:18" s="93" customFormat="1" ht="18.5" x14ac:dyDescent="0.4">
      <c r="A135" s="88"/>
      <c r="B135" s="88"/>
      <c r="C135" s="88"/>
      <c r="D135" s="89"/>
      <c r="E135" s="89"/>
      <c r="G135" s="88"/>
      <c r="H135" s="88"/>
      <c r="I135" s="88"/>
      <c r="J135" s="92"/>
      <c r="K135" s="92"/>
      <c r="M135" s="89"/>
      <c r="N135" s="90"/>
      <c r="O135" s="89"/>
      <c r="P135" s="89"/>
      <c r="Q135" s="88"/>
      <c r="R135" s="88"/>
    </row>
    <row r="136" spans="1:18" s="93" customFormat="1" ht="18.5" x14ac:dyDescent="0.4">
      <c r="A136" s="88"/>
      <c r="B136" s="88"/>
      <c r="C136" s="88"/>
      <c r="D136" s="89"/>
      <c r="E136" s="89"/>
      <c r="G136" s="88"/>
      <c r="H136" s="88"/>
      <c r="I136" s="88"/>
      <c r="J136" s="92"/>
      <c r="K136" s="92"/>
      <c r="M136" s="92"/>
      <c r="N136" s="94"/>
      <c r="O136" s="92"/>
      <c r="P136" s="92"/>
    </row>
    <row r="137" spans="1:18" s="93" customFormat="1" ht="18.5" x14ac:dyDescent="0.4">
      <c r="A137" s="88"/>
      <c r="B137" s="88"/>
      <c r="C137" s="88"/>
      <c r="D137" s="89"/>
      <c r="E137" s="89"/>
      <c r="J137" s="92"/>
      <c r="K137" s="92"/>
      <c r="M137" s="92"/>
      <c r="N137" s="94"/>
      <c r="O137" s="92"/>
      <c r="P137" s="92"/>
    </row>
    <row r="138" spans="1:18" ht="18.5" x14ac:dyDescent="0.4">
      <c r="A138" s="93"/>
      <c r="B138" s="93"/>
      <c r="C138" s="93"/>
      <c r="D138" s="92"/>
      <c r="E138" s="92"/>
      <c r="G138" s="93"/>
      <c r="H138" s="93"/>
      <c r="I138" s="93"/>
      <c r="J138" s="92"/>
      <c r="K138" s="92"/>
      <c r="M138" s="92"/>
      <c r="N138" s="94"/>
      <c r="O138" s="92"/>
      <c r="P138" s="92"/>
      <c r="Q138" s="93"/>
      <c r="R138" s="93"/>
    </row>
    <row r="139" spans="1:18" ht="18.5" x14ac:dyDescent="0.4">
      <c r="A139" s="93"/>
      <c r="B139" s="93"/>
      <c r="C139" s="93"/>
      <c r="D139" s="92"/>
      <c r="E139" s="92"/>
      <c r="G139" s="93"/>
      <c r="H139" s="93"/>
      <c r="I139" s="93"/>
      <c r="J139" s="89"/>
      <c r="K139" s="89"/>
      <c r="M139" s="92"/>
      <c r="N139" s="94"/>
      <c r="O139" s="92"/>
      <c r="P139" s="92"/>
      <c r="Q139" s="93"/>
      <c r="R139" s="93"/>
    </row>
    <row r="140" spans="1:18" ht="18.5" x14ac:dyDescent="0.4">
      <c r="A140" s="93"/>
      <c r="B140" s="93"/>
      <c r="C140" s="93"/>
      <c r="D140" s="92"/>
      <c r="E140" s="92"/>
      <c r="G140" s="93"/>
      <c r="H140" s="93"/>
      <c r="I140" s="93"/>
      <c r="J140" s="89"/>
      <c r="K140" s="89"/>
      <c r="M140" s="92"/>
      <c r="N140" s="94"/>
      <c r="O140" s="92"/>
      <c r="P140" s="92"/>
      <c r="Q140" s="93"/>
      <c r="R140" s="93"/>
    </row>
    <row r="141" spans="1:18" ht="18.5" x14ac:dyDescent="0.4">
      <c r="A141" s="93"/>
      <c r="B141" s="93"/>
      <c r="C141" s="93"/>
      <c r="D141" s="92"/>
      <c r="E141" s="92"/>
      <c r="G141" s="93"/>
      <c r="H141" s="93"/>
      <c r="I141" s="93"/>
      <c r="J141" s="89"/>
      <c r="K141" s="89"/>
      <c r="M141" s="92"/>
      <c r="N141" s="94"/>
      <c r="O141" s="92"/>
      <c r="P141" s="92"/>
      <c r="Q141" s="93"/>
      <c r="R141" s="93"/>
    </row>
    <row r="142" spans="1:18" ht="18.5" x14ac:dyDescent="0.4">
      <c r="A142" s="93"/>
      <c r="B142" s="93"/>
      <c r="C142" s="93"/>
      <c r="D142" s="92"/>
      <c r="E142" s="92"/>
      <c r="G142" s="93"/>
      <c r="H142" s="93"/>
      <c r="I142" s="93"/>
      <c r="J142" s="89"/>
      <c r="K142" s="89"/>
      <c r="M142" s="92"/>
      <c r="N142" s="94"/>
      <c r="O142" s="92"/>
      <c r="P142" s="92"/>
    </row>
    <row r="143" spans="1:18" s="93" customFormat="1" ht="18.5" x14ac:dyDescent="0.4">
      <c r="D143" s="92"/>
      <c r="E143" s="92"/>
      <c r="G143" s="88"/>
      <c r="H143" s="88"/>
      <c r="I143" s="88"/>
      <c r="J143" s="89"/>
      <c r="K143" s="89"/>
      <c r="M143" s="92"/>
      <c r="N143" s="94"/>
      <c r="O143" s="92"/>
      <c r="P143" s="92"/>
      <c r="Q143" s="88"/>
      <c r="R143" s="88"/>
    </row>
    <row r="144" spans="1:18" s="93" customFormat="1" ht="18.5" x14ac:dyDescent="0.4">
      <c r="A144" s="88"/>
      <c r="B144" s="88"/>
      <c r="C144" s="88"/>
      <c r="D144" s="89"/>
      <c r="E144" s="89"/>
      <c r="G144" s="88"/>
      <c r="H144" s="88"/>
      <c r="I144" s="88"/>
      <c r="J144" s="89"/>
      <c r="K144" s="89"/>
      <c r="M144" s="92"/>
      <c r="N144" s="94"/>
      <c r="O144" s="92"/>
      <c r="P144" s="92"/>
      <c r="Q144" s="88"/>
      <c r="R144" s="88"/>
    </row>
    <row r="145" spans="1:18" s="93" customFormat="1" ht="18.5" x14ac:dyDescent="0.4">
      <c r="A145" s="88"/>
      <c r="B145" s="88"/>
      <c r="C145" s="88"/>
      <c r="D145" s="89"/>
      <c r="E145" s="89"/>
      <c r="G145" s="88"/>
      <c r="H145" s="88"/>
      <c r="I145" s="88"/>
      <c r="J145" s="92"/>
      <c r="K145" s="92"/>
      <c r="M145" s="89"/>
      <c r="N145" s="90"/>
      <c r="O145" s="89"/>
      <c r="P145" s="89"/>
      <c r="Q145" s="88"/>
      <c r="R145" s="88"/>
    </row>
    <row r="146" spans="1:18" s="93" customFormat="1" ht="18.5" x14ac:dyDescent="0.4">
      <c r="A146" s="88"/>
      <c r="B146" s="88"/>
      <c r="C146" s="88"/>
      <c r="D146" s="89"/>
      <c r="E146" s="89"/>
      <c r="G146" s="88"/>
      <c r="H146" s="88"/>
      <c r="I146" s="88"/>
      <c r="J146" s="89"/>
      <c r="K146" s="89"/>
      <c r="M146" s="89"/>
      <c r="N146" s="90"/>
      <c r="O146" s="89"/>
      <c r="P146" s="89"/>
      <c r="Q146" s="88"/>
      <c r="R146" s="88"/>
    </row>
    <row r="147" spans="1:18" s="93" customFormat="1" ht="18.5" x14ac:dyDescent="0.4">
      <c r="A147" s="88"/>
      <c r="B147" s="88"/>
      <c r="C147" s="88"/>
      <c r="D147" s="89"/>
      <c r="E147" s="89"/>
      <c r="G147" s="88"/>
      <c r="H147" s="88"/>
      <c r="I147" s="88"/>
      <c r="J147" s="92"/>
      <c r="K147" s="92"/>
      <c r="M147" s="89"/>
      <c r="N147" s="90"/>
      <c r="O147" s="89"/>
      <c r="P147" s="89"/>
      <c r="Q147" s="88"/>
      <c r="R147" s="88"/>
    </row>
    <row r="148" spans="1:18" s="93" customFormat="1" ht="18.5" x14ac:dyDescent="0.4">
      <c r="A148" s="88"/>
      <c r="B148" s="88"/>
      <c r="C148" s="88"/>
      <c r="D148" s="89"/>
      <c r="E148" s="89"/>
      <c r="G148" s="88"/>
      <c r="H148" s="88"/>
      <c r="I148" s="88"/>
      <c r="J148" s="92"/>
      <c r="K148" s="92"/>
      <c r="M148" s="89"/>
      <c r="N148" s="90"/>
      <c r="O148" s="89"/>
      <c r="P148" s="89"/>
      <c r="Q148" s="88"/>
      <c r="R148" s="88"/>
    </row>
    <row r="149" spans="1:18" ht="18.5" x14ac:dyDescent="0.4">
      <c r="A149" s="93"/>
      <c r="B149" s="93"/>
      <c r="C149" s="93"/>
      <c r="D149" s="92"/>
      <c r="E149" s="92"/>
      <c r="J149" s="89"/>
      <c r="K149" s="89"/>
    </row>
    <row r="150" spans="1:18" ht="18.5" x14ac:dyDescent="0.4">
      <c r="A150" s="93"/>
      <c r="B150" s="93"/>
      <c r="C150" s="93"/>
      <c r="D150" s="92"/>
      <c r="E150" s="92"/>
      <c r="J150" s="89"/>
      <c r="K150" s="89"/>
      <c r="M150" s="92"/>
      <c r="N150" s="94"/>
      <c r="O150" s="92"/>
      <c r="P150" s="92"/>
    </row>
    <row r="151" spans="1:18" ht="18.5" x14ac:dyDescent="0.4">
      <c r="A151" s="93"/>
      <c r="B151" s="93"/>
      <c r="C151" s="93"/>
      <c r="D151" s="92"/>
      <c r="E151" s="92"/>
      <c r="J151" s="92"/>
      <c r="K151" s="92"/>
      <c r="M151" s="92"/>
      <c r="N151" s="94"/>
      <c r="O151" s="92"/>
      <c r="P151" s="92"/>
    </row>
    <row r="152" spans="1:18" ht="18.5" x14ac:dyDescent="0.4">
      <c r="A152" s="93"/>
      <c r="B152" s="93"/>
      <c r="C152" s="93"/>
      <c r="D152" s="92"/>
      <c r="E152" s="92"/>
      <c r="J152" s="92"/>
      <c r="K152" s="92"/>
      <c r="M152" s="92"/>
      <c r="N152" s="94"/>
      <c r="O152" s="92"/>
      <c r="P152" s="92"/>
    </row>
    <row r="153" spans="1:18" ht="18.5" x14ac:dyDescent="0.4">
      <c r="A153" s="93"/>
      <c r="B153" s="93"/>
      <c r="C153" s="93"/>
      <c r="D153" s="92"/>
      <c r="E153" s="92"/>
      <c r="J153" s="92"/>
      <c r="K153" s="92"/>
      <c r="M153" s="92"/>
      <c r="N153" s="94"/>
      <c r="O153" s="92"/>
      <c r="P153" s="92"/>
    </row>
    <row r="154" spans="1:18" ht="18.5" x14ac:dyDescent="0.4">
      <c r="A154" s="93"/>
      <c r="B154" s="93"/>
      <c r="C154" s="93"/>
      <c r="D154" s="92"/>
      <c r="E154" s="92"/>
      <c r="J154" s="89"/>
      <c r="K154" s="89"/>
      <c r="M154" s="92"/>
      <c r="N154" s="94"/>
      <c r="O154" s="92"/>
      <c r="P154" s="92"/>
    </row>
    <row r="155" spans="1:18" ht="18.5" x14ac:dyDescent="0.4">
      <c r="J155" s="89"/>
      <c r="K155" s="89"/>
      <c r="M155" s="92"/>
      <c r="N155" s="94"/>
      <c r="O155" s="92"/>
      <c r="P155" s="92"/>
    </row>
    <row r="156" spans="1:18" x14ac:dyDescent="0.4">
      <c r="J156" s="89"/>
      <c r="K156" s="89"/>
    </row>
    <row r="157" spans="1:18" x14ac:dyDescent="0.4">
      <c r="J157" s="89"/>
      <c r="K157" s="89"/>
    </row>
    <row r="158" spans="1:18" x14ac:dyDescent="0.4">
      <c r="J158" s="89"/>
      <c r="K158" s="89"/>
    </row>
    <row r="159" spans="1:18" x14ac:dyDescent="0.4">
      <c r="J159" s="89"/>
      <c r="K159" s="89"/>
    </row>
    <row r="160" spans="1:18" x14ac:dyDescent="0.4">
      <c r="J160" s="89"/>
      <c r="K160" s="89"/>
    </row>
    <row r="161" spans="7:11" x14ac:dyDescent="0.4">
      <c r="J161" s="89"/>
      <c r="K161" s="89"/>
    </row>
    <row r="162" spans="7:11" ht="18.5" x14ac:dyDescent="0.4">
      <c r="G162" s="93"/>
      <c r="H162" s="93"/>
      <c r="I162" s="93"/>
      <c r="J162" s="92"/>
      <c r="K162" s="92"/>
    </row>
    <row r="163" spans="7:11" x14ac:dyDescent="0.4">
      <c r="J163" s="89"/>
      <c r="K163" s="89"/>
    </row>
    <row r="164" spans="7:11" x14ac:dyDescent="0.4">
      <c r="J164" s="89"/>
      <c r="K164" s="89"/>
    </row>
    <row r="165" spans="7:11" x14ac:dyDescent="0.4">
      <c r="J165" s="89"/>
      <c r="K165" s="89"/>
    </row>
    <row r="166" spans="7:11" x14ac:dyDescent="0.4">
      <c r="J166" s="89"/>
      <c r="K166" s="89"/>
    </row>
    <row r="167" spans="7:11" x14ac:dyDescent="0.4">
      <c r="J167" s="89"/>
      <c r="K167" s="89"/>
    </row>
    <row r="168" spans="7:11" x14ac:dyDescent="0.4">
      <c r="J168" s="89"/>
      <c r="K168" s="89"/>
    </row>
    <row r="169" spans="7:11" x14ac:dyDescent="0.4">
      <c r="J169" s="89"/>
      <c r="K169" s="89"/>
    </row>
    <row r="170" spans="7:11" x14ac:dyDescent="0.4">
      <c r="J170" s="89"/>
      <c r="K170" s="89"/>
    </row>
    <row r="171" spans="7:11" ht="18.5" x14ac:dyDescent="0.4">
      <c r="G171" s="93"/>
      <c r="H171" s="93"/>
      <c r="I171" s="93"/>
      <c r="J171" s="92"/>
      <c r="K171" s="92"/>
    </row>
    <row r="172" spans="7:11" ht="18.5" x14ac:dyDescent="0.4">
      <c r="G172" s="93"/>
      <c r="H172" s="93"/>
      <c r="I172" s="93"/>
      <c r="J172" s="92"/>
      <c r="K172" s="92"/>
    </row>
    <row r="173" spans="7:11" x14ac:dyDescent="0.4">
      <c r="J173" s="89"/>
      <c r="K173" s="89"/>
    </row>
    <row r="174" spans="7:11" x14ac:dyDescent="0.4">
      <c r="J174" s="89"/>
      <c r="K174" s="89"/>
    </row>
    <row r="175" spans="7:11" x14ac:dyDescent="0.4">
      <c r="J175" s="89"/>
      <c r="K175" s="89"/>
    </row>
    <row r="176" spans="7:11" x14ac:dyDescent="0.4">
      <c r="J176" s="89"/>
      <c r="K176" s="89"/>
    </row>
    <row r="177" spans="7:11" x14ac:dyDescent="0.4">
      <c r="J177" s="89"/>
      <c r="K177" s="89"/>
    </row>
    <row r="178" spans="7:11" x14ac:dyDescent="0.4">
      <c r="J178" s="89"/>
      <c r="K178" s="89"/>
    </row>
    <row r="179" spans="7:11" x14ac:dyDescent="0.4">
      <c r="J179" s="89"/>
      <c r="K179" s="89"/>
    </row>
    <row r="180" spans="7:11" ht="18.5" x14ac:dyDescent="0.4">
      <c r="G180" s="93"/>
      <c r="H180" s="93"/>
      <c r="I180" s="93"/>
      <c r="J180" s="92"/>
      <c r="K180" s="92"/>
    </row>
    <row r="181" spans="7:11" ht="18.5" x14ac:dyDescent="0.4">
      <c r="G181" s="93"/>
      <c r="H181" s="93"/>
      <c r="I181" s="93"/>
      <c r="J181" s="92"/>
      <c r="K181" s="92"/>
    </row>
    <row r="182" spans="7:11" ht="18.5" x14ac:dyDescent="0.4">
      <c r="G182" s="93"/>
      <c r="H182" s="93"/>
      <c r="I182" s="93"/>
      <c r="J182" s="92"/>
      <c r="K182" s="92"/>
    </row>
  </sheetData>
  <phoneticPr fontId="1" type="noConversion"/>
  <pageMargins left="0.51181102362204722" right="0.51181102362204722" top="0.35433070866141736" bottom="0.55118110236220474" header="0.31496062992125984" footer="0.55118110236220474"/>
  <pageSetup paperSize="9" scale="83" orientation="portrait" horizontalDpi="4294967293" verticalDpi="4294967293" r:id="rId1"/>
  <rowBreaks count="2" manualBreakCount="2">
    <brk id="42" max="16383" man="1"/>
    <brk id="84" max="16383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D8F40-DBD2-4FFC-94A5-878AFDD2CE2A}">
  <dimension ref="A1:F18"/>
  <sheetViews>
    <sheetView zoomScale="75" zoomScaleNormal="75" workbookViewId="0">
      <selection activeCell="H7" sqref="H7"/>
    </sheetView>
  </sheetViews>
  <sheetFormatPr defaultColWidth="9" defaultRowHeight="18.5" x14ac:dyDescent="0.4"/>
  <cols>
    <col min="1" max="1" width="14.6328125" style="28" customWidth="1"/>
    <col min="2" max="2" width="22.26953125" style="28" customWidth="1"/>
    <col min="3" max="3" width="8.7265625" style="29" customWidth="1"/>
    <col min="4" max="4" width="8.7265625" style="28" customWidth="1"/>
    <col min="5" max="5" width="10.08984375" style="28" customWidth="1"/>
    <col min="6" max="6" width="12.90625" style="28" customWidth="1"/>
    <col min="7" max="16384" width="9" style="28"/>
  </cols>
  <sheetData>
    <row r="1" spans="1:6" x14ac:dyDescent="0.4">
      <c r="A1" s="50"/>
      <c r="D1" s="49"/>
      <c r="E1" s="49"/>
    </row>
    <row r="2" spans="1:6" ht="25" customHeight="1" thickBot="1" x14ac:dyDescent="0.45">
      <c r="A2" s="48" t="s">
        <v>79</v>
      </c>
    </row>
    <row r="3" spans="1:6" ht="25" customHeight="1" x14ac:dyDescent="0.4">
      <c r="A3" s="47" t="s">
        <v>78</v>
      </c>
      <c r="B3" s="45" t="s">
        <v>77</v>
      </c>
      <c r="C3" s="46" t="s">
        <v>6</v>
      </c>
      <c r="D3" s="45" t="s">
        <v>76</v>
      </c>
      <c r="E3" s="45" t="s">
        <v>75</v>
      </c>
      <c r="F3" s="44" t="s">
        <v>74</v>
      </c>
    </row>
    <row r="4" spans="1:6" ht="40" customHeight="1" x14ac:dyDescent="0.4">
      <c r="A4" s="39" t="s">
        <v>73</v>
      </c>
      <c r="B4" s="38" t="s">
        <v>72</v>
      </c>
      <c r="C4" s="60">
        <v>77</v>
      </c>
      <c r="D4" s="42"/>
      <c r="E4" s="42"/>
      <c r="F4" s="40"/>
    </row>
    <row r="5" spans="1:6" ht="40" customHeight="1" x14ac:dyDescent="0.4">
      <c r="A5" s="39" t="s">
        <v>71</v>
      </c>
      <c r="B5" s="38" t="s">
        <v>70</v>
      </c>
      <c r="C5" s="60">
        <v>78</v>
      </c>
      <c r="D5" s="42"/>
      <c r="E5" s="42"/>
      <c r="F5" s="40"/>
    </row>
    <row r="6" spans="1:6" ht="40" customHeight="1" x14ac:dyDescent="0.4">
      <c r="A6" s="39" t="s">
        <v>71</v>
      </c>
      <c r="B6" s="38" t="s">
        <v>212</v>
      </c>
      <c r="C6" s="60">
        <v>78</v>
      </c>
      <c r="D6" s="42"/>
      <c r="E6" s="42"/>
      <c r="F6" s="40"/>
    </row>
    <row r="7" spans="1:6" ht="40" customHeight="1" x14ac:dyDescent="0.4">
      <c r="A7" s="39" t="s">
        <v>69</v>
      </c>
      <c r="B7" s="38" t="s">
        <v>68</v>
      </c>
      <c r="C7" s="60">
        <v>80</v>
      </c>
      <c r="D7" s="42"/>
      <c r="E7" s="42"/>
      <c r="F7" s="40"/>
    </row>
    <row r="8" spans="1:6" ht="40" customHeight="1" x14ac:dyDescent="0.4">
      <c r="A8" s="39" t="s">
        <v>67</v>
      </c>
      <c r="B8" s="38" t="s">
        <v>66</v>
      </c>
      <c r="C8" s="37">
        <v>90</v>
      </c>
      <c r="D8" s="41">
        <v>19.200000000000003</v>
      </c>
      <c r="E8" s="41">
        <v>70.8</v>
      </c>
      <c r="F8" s="40"/>
    </row>
    <row r="9" spans="1:6" ht="40" customHeight="1" x14ac:dyDescent="0.4">
      <c r="A9" s="39" t="s">
        <v>65</v>
      </c>
      <c r="B9" s="38" t="s">
        <v>64</v>
      </c>
      <c r="C9" s="37">
        <v>83</v>
      </c>
      <c r="D9" s="41">
        <v>12</v>
      </c>
      <c r="E9" s="41">
        <v>71</v>
      </c>
      <c r="F9" s="40"/>
    </row>
    <row r="10" spans="1:6" ht="40" customHeight="1" x14ac:dyDescent="0.4">
      <c r="A10" s="39" t="s">
        <v>63</v>
      </c>
      <c r="B10" s="38" t="s">
        <v>62</v>
      </c>
      <c r="C10" s="37">
        <v>88</v>
      </c>
      <c r="D10" s="41">
        <v>16.8</v>
      </c>
      <c r="E10" s="41">
        <v>71.2</v>
      </c>
      <c r="F10" s="40"/>
    </row>
    <row r="11" spans="1:6" ht="40" customHeight="1" x14ac:dyDescent="0.4">
      <c r="A11" s="39" t="s">
        <v>61</v>
      </c>
      <c r="B11" s="38" t="s">
        <v>60</v>
      </c>
      <c r="C11" s="37">
        <v>81</v>
      </c>
      <c r="D11" s="41">
        <v>9.6000000000000014</v>
      </c>
      <c r="E11" s="41">
        <v>71.400000000000006</v>
      </c>
      <c r="F11" s="40"/>
    </row>
    <row r="12" spans="1:6" ht="40" customHeight="1" x14ac:dyDescent="0.4">
      <c r="A12" s="39" t="s">
        <v>59</v>
      </c>
      <c r="B12" s="38" t="s">
        <v>58</v>
      </c>
      <c r="C12" s="37">
        <v>91</v>
      </c>
      <c r="D12" s="41">
        <v>19.200000000000003</v>
      </c>
      <c r="E12" s="41">
        <v>71.8</v>
      </c>
      <c r="F12" s="40"/>
    </row>
    <row r="13" spans="1:6" ht="40" customHeight="1" x14ac:dyDescent="0.4">
      <c r="A13" s="39" t="s">
        <v>57</v>
      </c>
      <c r="B13" s="38" t="s">
        <v>56</v>
      </c>
      <c r="C13" s="37">
        <v>84</v>
      </c>
      <c r="D13" s="41">
        <v>12</v>
      </c>
      <c r="E13" s="41">
        <v>72</v>
      </c>
      <c r="F13" s="40"/>
    </row>
    <row r="14" spans="1:6" ht="40" customHeight="1" x14ac:dyDescent="0.4">
      <c r="A14" s="39" t="s">
        <v>55</v>
      </c>
      <c r="B14" s="38" t="s">
        <v>54</v>
      </c>
      <c r="C14" s="37">
        <v>82</v>
      </c>
      <c r="D14" s="41">
        <v>9.6000000000000014</v>
      </c>
      <c r="E14" s="41">
        <v>72.400000000000006</v>
      </c>
      <c r="F14" s="40"/>
    </row>
    <row r="15" spans="1:6" ht="40" customHeight="1" x14ac:dyDescent="0.4">
      <c r="A15" s="39" t="s">
        <v>53</v>
      </c>
      <c r="B15" s="38" t="s">
        <v>52</v>
      </c>
      <c r="C15" s="37">
        <v>88</v>
      </c>
      <c r="D15" s="36">
        <v>15.600000000000001</v>
      </c>
      <c r="E15" s="36">
        <v>72.400000000000006</v>
      </c>
      <c r="F15" s="35"/>
    </row>
    <row r="16" spans="1:6" ht="40" customHeight="1" x14ac:dyDescent="0.4">
      <c r="A16" s="39" t="s">
        <v>51</v>
      </c>
      <c r="B16" s="38" t="s">
        <v>50</v>
      </c>
      <c r="C16" s="37">
        <v>88</v>
      </c>
      <c r="D16" s="36">
        <v>15.600000000000001</v>
      </c>
      <c r="E16" s="36">
        <v>72.400000000000006</v>
      </c>
      <c r="F16" s="35"/>
    </row>
    <row r="17" spans="1:6" ht="40" customHeight="1" x14ac:dyDescent="0.4">
      <c r="A17" s="39" t="s">
        <v>49</v>
      </c>
      <c r="B17" s="38" t="s">
        <v>48</v>
      </c>
      <c r="C17" s="37">
        <v>81</v>
      </c>
      <c r="D17" s="36">
        <v>8.4</v>
      </c>
      <c r="E17" s="36">
        <v>72.599999999999994</v>
      </c>
      <c r="F17" s="35"/>
    </row>
    <row r="18" spans="1:6" ht="40" customHeight="1" thickBot="1" x14ac:dyDescent="0.45">
      <c r="A18" s="34" t="s">
        <v>47</v>
      </c>
      <c r="B18" s="33" t="s">
        <v>46</v>
      </c>
      <c r="C18" s="32">
        <v>127</v>
      </c>
      <c r="D18" s="31">
        <v>39.6</v>
      </c>
      <c r="E18" s="31">
        <v>87.4</v>
      </c>
      <c r="F18" s="30"/>
    </row>
  </sheetData>
  <phoneticPr fontId="1" type="noConversion"/>
  <pageMargins left="0.7" right="0.7" top="0.3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4A1D5-1FBF-45C7-BD9A-DE6990F2A2D6}">
  <dimension ref="A1:H143"/>
  <sheetViews>
    <sheetView view="pageBreakPreview" zoomScale="71" zoomScaleSheetLayoutView="71" workbookViewId="0">
      <selection activeCell="H8" sqref="H8"/>
    </sheetView>
  </sheetViews>
  <sheetFormatPr defaultColWidth="9" defaultRowHeight="18" x14ac:dyDescent="0.4"/>
  <cols>
    <col min="1" max="1" width="4.90625" style="62" customWidth="1"/>
    <col min="2" max="2" width="20.7265625" style="61" customWidth="1"/>
    <col min="3" max="4" width="6.36328125" style="10" customWidth="1"/>
    <col min="5" max="7" width="7.08984375" style="10" customWidth="1"/>
    <col min="8" max="8" width="9.453125" style="10" customWidth="1"/>
    <col min="9" max="16384" width="9" style="10"/>
  </cols>
  <sheetData>
    <row r="1" spans="1:8" ht="18.5" x14ac:dyDescent="0.4">
      <c r="A1" s="73" t="s">
        <v>223</v>
      </c>
    </row>
    <row r="2" spans="1:8" ht="18.5" x14ac:dyDescent="0.4">
      <c r="A2" s="26" t="s">
        <v>44</v>
      </c>
      <c r="B2" s="71" t="s">
        <v>7</v>
      </c>
      <c r="C2" s="65" t="s">
        <v>222</v>
      </c>
      <c r="D2" s="65" t="s">
        <v>221</v>
      </c>
      <c r="E2" s="64" t="s">
        <v>6</v>
      </c>
      <c r="F2" s="63" t="s">
        <v>76</v>
      </c>
      <c r="G2" s="63" t="s">
        <v>75</v>
      </c>
      <c r="H2" s="63" t="s">
        <v>42</v>
      </c>
    </row>
    <row r="3" spans="1:8" ht="18.5" x14ac:dyDescent="0.4">
      <c r="A3" s="12">
        <v>6</v>
      </c>
      <c r="B3" s="70" t="s">
        <v>72</v>
      </c>
      <c r="C3" s="65">
        <v>39</v>
      </c>
      <c r="D3" s="65">
        <v>38</v>
      </c>
      <c r="E3" s="64">
        <v>77</v>
      </c>
      <c r="F3" s="63"/>
      <c r="G3" s="63"/>
      <c r="H3" s="69" t="s">
        <v>224</v>
      </c>
    </row>
    <row r="4" spans="1:8" ht="18.5" x14ac:dyDescent="0.4">
      <c r="A4" s="12">
        <v>92</v>
      </c>
      <c r="B4" s="67" t="s">
        <v>70</v>
      </c>
      <c r="C4" s="65">
        <v>39</v>
      </c>
      <c r="D4" s="65">
        <v>39</v>
      </c>
      <c r="E4" s="64">
        <v>78</v>
      </c>
      <c r="F4" s="63"/>
      <c r="G4" s="63"/>
      <c r="H4" s="69" t="s">
        <v>225</v>
      </c>
    </row>
    <row r="5" spans="1:8" ht="18.5" x14ac:dyDescent="0.4">
      <c r="A5" s="12">
        <v>93</v>
      </c>
      <c r="B5" s="67" t="s">
        <v>212</v>
      </c>
      <c r="C5" s="65">
        <v>42</v>
      </c>
      <c r="D5" s="65">
        <v>36</v>
      </c>
      <c r="E5" s="64">
        <v>78</v>
      </c>
      <c r="F5" s="63"/>
      <c r="G5" s="63"/>
      <c r="H5" s="69" t="s">
        <v>225</v>
      </c>
    </row>
    <row r="6" spans="1:8" ht="18.5" x14ac:dyDescent="0.4">
      <c r="A6" s="12">
        <v>67</v>
      </c>
      <c r="B6" s="67" t="s">
        <v>68</v>
      </c>
      <c r="C6" s="65">
        <v>41</v>
      </c>
      <c r="D6" s="65">
        <v>39</v>
      </c>
      <c r="E6" s="64">
        <v>80</v>
      </c>
      <c r="F6" s="63"/>
      <c r="G6" s="63"/>
      <c r="H6" s="69" t="s">
        <v>478</v>
      </c>
    </row>
    <row r="7" spans="1:8" ht="18.5" x14ac:dyDescent="0.4">
      <c r="A7" s="12">
        <v>42</v>
      </c>
      <c r="B7" s="67" t="s">
        <v>66</v>
      </c>
      <c r="C7" s="65">
        <v>47</v>
      </c>
      <c r="D7" s="65">
        <v>43</v>
      </c>
      <c r="E7" s="64">
        <v>90</v>
      </c>
      <c r="F7" s="63">
        <v>19.200000000000003</v>
      </c>
      <c r="G7" s="63">
        <v>70.8</v>
      </c>
      <c r="H7" s="63">
        <v>1</v>
      </c>
    </row>
    <row r="8" spans="1:8" ht="18.5" x14ac:dyDescent="0.4">
      <c r="A8" s="12">
        <v>31</v>
      </c>
      <c r="B8" s="67" t="s">
        <v>64</v>
      </c>
      <c r="C8" s="65">
        <v>40</v>
      </c>
      <c r="D8" s="65">
        <v>43</v>
      </c>
      <c r="E8" s="64">
        <v>83</v>
      </c>
      <c r="F8" s="63">
        <v>12</v>
      </c>
      <c r="G8" s="63">
        <v>71</v>
      </c>
      <c r="H8" s="63">
        <v>2</v>
      </c>
    </row>
    <row r="9" spans="1:8" ht="18.5" x14ac:dyDescent="0.4">
      <c r="A9" s="12">
        <v>58</v>
      </c>
      <c r="B9" s="67" t="s">
        <v>62</v>
      </c>
      <c r="C9" s="65">
        <v>44</v>
      </c>
      <c r="D9" s="65">
        <v>44</v>
      </c>
      <c r="E9" s="64">
        <v>88</v>
      </c>
      <c r="F9" s="63">
        <v>16.8</v>
      </c>
      <c r="G9" s="63">
        <v>71.2</v>
      </c>
      <c r="H9" s="63">
        <v>3</v>
      </c>
    </row>
    <row r="10" spans="1:8" ht="18.5" x14ac:dyDescent="0.4">
      <c r="A10" s="12">
        <v>81</v>
      </c>
      <c r="B10" s="67" t="s">
        <v>60</v>
      </c>
      <c r="C10" s="65">
        <v>41</v>
      </c>
      <c r="D10" s="65">
        <v>40</v>
      </c>
      <c r="E10" s="64">
        <v>81</v>
      </c>
      <c r="F10" s="63">
        <v>9.6000000000000014</v>
      </c>
      <c r="G10" s="63">
        <v>71.400000000000006</v>
      </c>
      <c r="H10" s="63">
        <v>4</v>
      </c>
    </row>
    <row r="11" spans="1:8" ht="18.5" x14ac:dyDescent="0.4">
      <c r="A11" s="12">
        <v>103</v>
      </c>
      <c r="B11" s="67" t="s">
        <v>58</v>
      </c>
      <c r="C11" s="65">
        <v>43</v>
      </c>
      <c r="D11" s="65">
        <v>48</v>
      </c>
      <c r="E11" s="64">
        <v>91</v>
      </c>
      <c r="F11" s="63">
        <v>19.200000000000003</v>
      </c>
      <c r="G11" s="63">
        <v>71.8</v>
      </c>
      <c r="H11" s="63">
        <v>5</v>
      </c>
    </row>
    <row r="12" spans="1:8" ht="18.5" x14ac:dyDescent="0.4">
      <c r="A12" s="12">
        <v>33</v>
      </c>
      <c r="B12" s="67" t="s">
        <v>56</v>
      </c>
      <c r="C12" s="65">
        <v>42</v>
      </c>
      <c r="D12" s="65">
        <v>42</v>
      </c>
      <c r="E12" s="64">
        <v>84</v>
      </c>
      <c r="F12" s="63">
        <v>12</v>
      </c>
      <c r="G12" s="63">
        <v>72</v>
      </c>
      <c r="H12" s="63">
        <v>6</v>
      </c>
    </row>
    <row r="13" spans="1:8" ht="18.5" x14ac:dyDescent="0.4">
      <c r="A13" s="12">
        <v>77</v>
      </c>
      <c r="B13" s="67" t="s">
        <v>54</v>
      </c>
      <c r="C13" s="65">
        <v>42</v>
      </c>
      <c r="D13" s="65">
        <v>40</v>
      </c>
      <c r="E13" s="64">
        <v>82</v>
      </c>
      <c r="F13" s="63">
        <v>9.6000000000000014</v>
      </c>
      <c r="G13" s="63">
        <v>72.400000000000006</v>
      </c>
      <c r="H13" s="63">
        <v>7</v>
      </c>
    </row>
    <row r="14" spans="1:8" ht="18.5" x14ac:dyDescent="0.4">
      <c r="A14" s="12">
        <v>38</v>
      </c>
      <c r="B14" s="67" t="s">
        <v>52</v>
      </c>
      <c r="C14" s="65">
        <v>47</v>
      </c>
      <c r="D14" s="65">
        <v>41</v>
      </c>
      <c r="E14" s="64">
        <v>88</v>
      </c>
      <c r="F14" s="63">
        <v>15.600000000000001</v>
      </c>
      <c r="G14" s="63">
        <v>72.400000000000006</v>
      </c>
      <c r="H14" s="63">
        <v>8</v>
      </c>
    </row>
    <row r="15" spans="1:8" ht="18.5" x14ac:dyDescent="0.4">
      <c r="A15" s="12">
        <v>105</v>
      </c>
      <c r="B15" s="67" t="s">
        <v>50</v>
      </c>
      <c r="C15" s="65">
        <v>47</v>
      </c>
      <c r="D15" s="65">
        <v>41</v>
      </c>
      <c r="E15" s="64">
        <v>88</v>
      </c>
      <c r="F15" s="63">
        <v>15.600000000000001</v>
      </c>
      <c r="G15" s="63">
        <v>72.400000000000006</v>
      </c>
      <c r="H15" s="63">
        <v>9</v>
      </c>
    </row>
    <row r="16" spans="1:8" ht="18.5" x14ac:dyDescent="0.4">
      <c r="A16" s="12">
        <v>132</v>
      </c>
      <c r="B16" s="67" t="s">
        <v>48</v>
      </c>
      <c r="C16" s="65">
        <v>41</v>
      </c>
      <c r="D16" s="65">
        <v>40</v>
      </c>
      <c r="E16" s="64">
        <v>81</v>
      </c>
      <c r="F16" s="63">
        <v>8.4</v>
      </c>
      <c r="G16" s="63">
        <v>72.599999999999994</v>
      </c>
      <c r="H16" s="63">
        <v>10</v>
      </c>
    </row>
    <row r="17" spans="1:8" ht="18.5" x14ac:dyDescent="0.4">
      <c r="A17" s="12">
        <v>114</v>
      </c>
      <c r="B17" s="67" t="s">
        <v>220</v>
      </c>
      <c r="C17" s="65">
        <v>46</v>
      </c>
      <c r="D17" s="65">
        <v>41</v>
      </c>
      <c r="E17" s="64">
        <v>87</v>
      </c>
      <c r="F17" s="63">
        <v>14.4</v>
      </c>
      <c r="G17" s="63">
        <v>72.599999999999994</v>
      </c>
      <c r="H17" s="63"/>
    </row>
    <row r="18" spans="1:8" ht="18.5" x14ac:dyDescent="0.4">
      <c r="A18" s="12">
        <v>45</v>
      </c>
      <c r="B18" s="67" t="s">
        <v>219</v>
      </c>
      <c r="C18" s="65">
        <v>42</v>
      </c>
      <c r="D18" s="65">
        <v>38</v>
      </c>
      <c r="E18" s="64">
        <v>80</v>
      </c>
      <c r="F18" s="63">
        <v>7.2</v>
      </c>
      <c r="G18" s="63">
        <v>72.8</v>
      </c>
      <c r="H18" s="63"/>
    </row>
    <row r="19" spans="1:8" ht="18.5" x14ac:dyDescent="0.4">
      <c r="A19" s="12">
        <v>82</v>
      </c>
      <c r="B19" s="67" t="s">
        <v>218</v>
      </c>
      <c r="C19" s="65">
        <v>46</v>
      </c>
      <c r="D19" s="65">
        <v>40</v>
      </c>
      <c r="E19" s="64">
        <v>86</v>
      </c>
      <c r="F19" s="63">
        <v>13.200000000000001</v>
      </c>
      <c r="G19" s="63">
        <v>72.8</v>
      </c>
      <c r="H19" s="63"/>
    </row>
    <row r="20" spans="1:8" ht="18.5" x14ac:dyDescent="0.4">
      <c r="A20" s="12">
        <v>94</v>
      </c>
      <c r="B20" s="67" t="s">
        <v>217</v>
      </c>
      <c r="C20" s="65">
        <v>44</v>
      </c>
      <c r="D20" s="65">
        <v>42</v>
      </c>
      <c r="E20" s="64">
        <v>86</v>
      </c>
      <c r="F20" s="63">
        <v>13.200000000000001</v>
      </c>
      <c r="G20" s="63">
        <v>72.8</v>
      </c>
      <c r="H20" s="63"/>
    </row>
    <row r="21" spans="1:8" ht="18.5" x14ac:dyDescent="0.4">
      <c r="A21" s="12">
        <v>3</v>
      </c>
      <c r="B21" s="67" t="s">
        <v>216</v>
      </c>
      <c r="C21" s="65">
        <v>45</v>
      </c>
      <c r="D21" s="65">
        <v>40</v>
      </c>
      <c r="E21" s="64">
        <v>85</v>
      </c>
      <c r="F21" s="63">
        <v>12</v>
      </c>
      <c r="G21" s="63">
        <v>73</v>
      </c>
      <c r="H21" s="63"/>
    </row>
    <row r="22" spans="1:8" ht="18.5" x14ac:dyDescent="0.4">
      <c r="A22" s="12">
        <v>85</v>
      </c>
      <c r="B22" s="67" t="s">
        <v>215</v>
      </c>
      <c r="C22" s="65">
        <v>43</v>
      </c>
      <c r="D22" s="65">
        <v>42</v>
      </c>
      <c r="E22" s="64">
        <v>85</v>
      </c>
      <c r="F22" s="63">
        <v>12</v>
      </c>
      <c r="G22" s="63">
        <v>73</v>
      </c>
      <c r="H22" s="63"/>
    </row>
    <row r="23" spans="1:8" ht="18.5" x14ac:dyDescent="0.4">
      <c r="A23" s="12">
        <v>39</v>
      </c>
      <c r="B23" s="67" t="s">
        <v>214</v>
      </c>
      <c r="C23" s="65">
        <v>44</v>
      </c>
      <c r="D23" s="65">
        <v>47</v>
      </c>
      <c r="E23" s="64">
        <v>91</v>
      </c>
      <c r="F23" s="63">
        <v>18</v>
      </c>
      <c r="G23" s="63">
        <v>73</v>
      </c>
      <c r="H23" s="63"/>
    </row>
    <row r="24" spans="1:8" ht="18.5" x14ac:dyDescent="0.4">
      <c r="A24" s="12">
        <v>112</v>
      </c>
      <c r="B24" s="67" t="s">
        <v>213</v>
      </c>
      <c r="C24" s="65">
        <v>46</v>
      </c>
      <c r="D24" s="65">
        <v>45</v>
      </c>
      <c r="E24" s="64">
        <v>91</v>
      </c>
      <c r="F24" s="63">
        <v>18</v>
      </c>
      <c r="G24" s="63">
        <v>73</v>
      </c>
      <c r="H24" s="63"/>
    </row>
    <row r="25" spans="1:8" ht="18.5" x14ac:dyDescent="0.4">
      <c r="A25" s="12">
        <v>98</v>
      </c>
      <c r="B25" s="67" t="s">
        <v>211</v>
      </c>
      <c r="C25" s="65">
        <v>43</v>
      </c>
      <c r="D25" s="65">
        <v>47</v>
      </c>
      <c r="E25" s="64">
        <v>90</v>
      </c>
      <c r="F25" s="63">
        <v>16.8</v>
      </c>
      <c r="G25" s="63">
        <v>73.2</v>
      </c>
      <c r="H25" s="63"/>
    </row>
    <row r="26" spans="1:8" ht="18.5" x14ac:dyDescent="0.4">
      <c r="A26" s="12">
        <v>119</v>
      </c>
      <c r="B26" s="67" t="s">
        <v>210</v>
      </c>
      <c r="C26" s="65">
        <v>43</v>
      </c>
      <c r="D26" s="65">
        <v>47</v>
      </c>
      <c r="E26" s="64">
        <v>90</v>
      </c>
      <c r="F26" s="63">
        <v>16.8</v>
      </c>
      <c r="G26" s="63">
        <v>73.2</v>
      </c>
      <c r="H26" s="63"/>
    </row>
    <row r="27" spans="1:8" ht="18.5" x14ac:dyDescent="0.4">
      <c r="A27" s="12">
        <v>16</v>
      </c>
      <c r="B27" s="67" t="s">
        <v>209</v>
      </c>
      <c r="C27" s="65">
        <v>41</v>
      </c>
      <c r="D27" s="65">
        <v>42</v>
      </c>
      <c r="E27" s="64">
        <v>83</v>
      </c>
      <c r="F27" s="63">
        <v>9.6000000000000014</v>
      </c>
      <c r="G27" s="63">
        <v>73.400000000000006</v>
      </c>
      <c r="H27" s="63"/>
    </row>
    <row r="28" spans="1:8" ht="18.5" x14ac:dyDescent="0.4">
      <c r="A28" s="12">
        <v>87</v>
      </c>
      <c r="B28" s="67" t="s">
        <v>208</v>
      </c>
      <c r="C28" s="65">
        <v>43</v>
      </c>
      <c r="D28" s="65">
        <v>40</v>
      </c>
      <c r="E28" s="64">
        <v>83</v>
      </c>
      <c r="F28" s="63">
        <v>9.6000000000000014</v>
      </c>
      <c r="G28" s="63">
        <v>73.400000000000006</v>
      </c>
      <c r="H28" s="63"/>
    </row>
    <row r="29" spans="1:8" ht="18.5" x14ac:dyDescent="0.4">
      <c r="A29" s="12">
        <v>140</v>
      </c>
      <c r="B29" s="67" t="s">
        <v>207</v>
      </c>
      <c r="C29" s="65">
        <v>41</v>
      </c>
      <c r="D29" s="65">
        <v>42</v>
      </c>
      <c r="E29" s="64">
        <v>83</v>
      </c>
      <c r="F29" s="63">
        <v>9.6000000000000014</v>
      </c>
      <c r="G29" s="63">
        <v>73.400000000000006</v>
      </c>
      <c r="H29" s="63"/>
    </row>
    <row r="30" spans="1:8" ht="18.5" x14ac:dyDescent="0.4">
      <c r="A30" s="12">
        <v>14</v>
      </c>
      <c r="B30" s="67" t="s">
        <v>206</v>
      </c>
      <c r="C30" s="65">
        <v>49</v>
      </c>
      <c r="D30" s="65">
        <v>40</v>
      </c>
      <c r="E30" s="64">
        <v>89</v>
      </c>
      <c r="F30" s="63">
        <v>15.600000000000001</v>
      </c>
      <c r="G30" s="63">
        <v>73.400000000000006</v>
      </c>
      <c r="H30" s="63"/>
    </row>
    <row r="31" spans="1:8" ht="18.5" x14ac:dyDescent="0.4">
      <c r="A31" s="12">
        <v>55</v>
      </c>
      <c r="B31" s="67" t="s">
        <v>205</v>
      </c>
      <c r="C31" s="65">
        <v>44</v>
      </c>
      <c r="D31" s="65">
        <v>45</v>
      </c>
      <c r="E31" s="64">
        <v>89</v>
      </c>
      <c r="F31" s="63">
        <v>15.600000000000001</v>
      </c>
      <c r="G31" s="63">
        <v>73.400000000000006</v>
      </c>
      <c r="H31" s="63"/>
    </row>
    <row r="32" spans="1:8" ht="18.5" x14ac:dyDescent="0.4">
      <c r="A32" s="12">
        <v>118</v>
      </c>
      <c r="B32" s="67" t="s">
        <v>204</v>
      </c>
      <c r="C32" s="65">
        <v>46</v>
      </c>
      <c r="D32" s="65">
        <v>43</v>
      </c>
      <c r="E32" s="64">
        <v>89</v>
      </c>
      <c r="F32" s="63">
        <v>15.600000000000001</v>
      </c>
      <c r="G32" s="63">
        <v>73.400000000000006</v>
      </c>
      <c r="H32" s="63"/>
    </row>
    <row r="33" spans="1:8" ht="18.5" x14ac:dyDescent="0.4">
      <c r="A33" s="12">
        <v>59</v>
      </c>
      <c r="B33" s="67" t="s">
        <v>203</v>
      </c>
      <c r="C33" s="65">
        <v>38</v>
      </c>
      <c r="D33" s="65">
        <v>44</v>
      </c>
      <c r="E33" s="64">
        <v>82</v>
      </c>
      <c r="F33" s="63">
        <v>8.4</v>
      </c>
      <c r="G33" s="63">
        <v>73.599999999999994</v>
      </c>
      <c r="H33" s="63"/>
    </row>
    <row r="34" spans="1:8" ht="18.5" x14ac:dyDescent="0.4">
      <c r="A34" s="12">
        <v>66</v>
      </c>
      <c r="B34" s="67" t="s">
        <v>202</v>
      </c>
      <c r="C34" s="65">
        <v>44</v>
      </c>
      <c r="D34" s="65">
        <v>44</v>
      </c>
      <c r="E34" s="64">
        <v>88</v>
      </c>
      <c r="F34" s="63">
        <v>14.4</v>
      </c>
      <c r="G34" s="63">
        <v>73.599999999999994</v>
      </c>
      <c r="H34" s="63"/>
    </row>
    <row r="35" spans="1:8" ht="18.5" x14ac:dyDescent="0.4">
      <c r="A35" s="12">
        <v>69</v>
      </c>
      <c r="B35" s="67" t="s">
        <v>201</v>
      </c>
      <c r="C35" s="65">
        <v>43</v>
      </c>
      <c r="D35" s="65">
        <v>45</v>
      </c>
      <c r="E35" s="64">
        <v>88</v>
      </c>
      <c r="F35" s="63">
        <v>14.4</v>
      </c>
      <c r="G35" s="63">
        <v>73.599999999999994</v>
      </c>
      <c r="H35" s="63"/>
    </row>
    <row r="36" spans="1:8" ht="18.5" x14ac:dyDescent="0.4">
      <c r="A36" s="12">
        <v>9</v>
      </c>
      <c r="B36" s="67" t="s">
        <v>200</v>
      </c>
      <c r="C36" s="65">
        <v>45</v>
      </c>
      <c r="D36" s="65">
        <v>42</v>
      </c>
      <c r="E36" s="64">
        <v>87</v>
      </c>
      <c r="F36" s="63">
        <v>13.200000000000001</v>
      </c>
      <c r="G36" s="63">
        <v>73.8</v>
      </c>
      <c r="H36" s="63"/>
    </row>
    <row r="37" spans="1:8" ht="18.5" x14ac:dyDescent="0.4">
      <c r="A37" s="12">
        <v>56</v>
      </c>
      <c r="B37" s="67" t="s">
        <v>199</v>
      </c>
      <c r="C37" s="65">
        <v>42</v>
      </c>
      <c r="D37" s="65">
        <v>45</v>
      </c>
      <c r="E37" s="64">
        <v>87</v>
      </c>
      <c r="F37" s="63">
        <v>13.200000000000001</v>
      </c>
      <c r="G37" s="63">
        <v>73.8</v>
      </c>
      <c r="H37" s="63"/>
    </row>
    <row r="38" spans="1:8" ht="18.5" x14ac:dyDescent="0.4">
      <c r="A38" s="12">
        <v>70</v>
      </c>
      <c r="B38" s="67" t="s">
        <v>198</v>
      </c>
      <c r="C38" s="65">
        <v>42</v>
      </c>
      <c r="D38" s="65">
        <v>45</v>
      </c>
      <c r="E38" s="64">
        <v>87</v>
      </c>
      <c r="F38" s="63">
        <v>13.200000000000001</v>
      </c>
      <c r="G38" s="63">
        <v>73.8</v>
      </c>
      <c r="H38" s="63"/>
    </row>
    <row r="39" spans="1:8" ht="18.5" x14ac:dyDescent="0.4">
      <c r="A39" s="12">
        <v>134</v>
      </c>
      <c r="B39" s="67" t="s">
        <v>197</v>
      </c>
      <c r="C39" s="65">
        <v>44</v>
      </c>
      <c r="D39" s="65">
        <v>43</v>
      </c>
      <c r="E39" s="64">
        <v>87</v>
      </c>
      <c r="F39" s="63">
        <v>13.200000000000001</v>
      </c>
      <c r="G39" s="63">
        <v>73.8</v>
      </c>
      <c r="H39" s="63"/>
    </row>
    <row r="40" spans="1:8" ht="18.5" x14ac:dyDescent="0.4">
      <c r="A40" s="12">
        <v>71</v>
      </c>
      <c r="B40" s="67" t="s">
        <v>196</v>
      </c>
      <c r="C40" s="65">
        <v>47</v>
      </c>
      <c r="D40" s="65">
        <v>46</v>
      </c>
      <c r="E40" s="64">
        <v>93</v>
      </c>
      <c r="F40" s="63">
        <v>19.200000000000003</v>
      </c>
      <c r="G40" s="63">
        <v>73.8</v>
      </c>
      <c r="H40" s="63"/>
    </row>
    <row r="41" spans="1:8" ht="18.5" x14ac:dyDescent="0.4">
      <c r="A41" s="12">
        <v>106</v>
      </c>
      <c r="B41" s="67" t="s">
        <v>195</v>
      </c>
      <c r="C41" s="65">
        <v>47</v>
      </c>
      <c r="D41" s="65">
        <v>46</v>
      </c>
      <c r="E41" s="64">
        <v>93</v>
      </c>
      <c r="F41" s="63">
        <v>19.200000000000003</v>
      </c>
      <c r="G41" s="63">
        <v>73.8</v>
      </c>
      <c r="H41" s="63"/>
    </row>
    <row r="42" spans="1:8" ht="18.5" x14ac:dyDescent="0.4">
      <c r="A42" s="12">
        <v>84</v>
      </c>
      <c r="B42" s="67" t="s">
        <v>194</v>
      </c>
      <c r="C42" s="65">
        <v>43</v>
      </c>
      <c r="D42" s="65">
        <v>43</v>
      </c>
      <c r="E42" s="64">
        <v>86</v>
      </c>
      <c r="F42" s="63">
        <v>12</v>
      </c>
      <c r="G42" s="63">
        <v>74</v>
      </c>
      <c r="H42" s="63"/>
    </row>
    <row r="43" spans="1:8" ht="18.5" x14ac:dyDescent="0.4">
      <c r="A43" s="12">
        <v>96</v>
      </c>
      <c r="B43" s="67" t="s">
        <v>193</v>
      </c>
      <c r="C43" s="65">
        <v>43</v>
      </c>
      <c r="D43" s="65">
        <v>43</v>
      </c>
      <c r="E43" s="64">
        <v>86</v>
      </c>
      <c r="F43" s="63">
        <v>12</v>
      </c>
      <c r="G43" s="63">
        <v>74</v>
      </c>
      <c r="H43" s="63"/>
    </row>
    <row r="44" spans="1:8" ht="18.5" x14ac:dyDescent="0.4">
      <c r="A44" s="12">
        <v>97</v>
      </c>
      <c r="B44" s="67" t="s">
        <v>192</v>
      </c>
      <c r="C44" s="65">
        <v>42</v>
      </c>
      <c r="D44" s="65">
        <v>44</v>
      </c>
      <c r="E44" s="64">
        <v>86</v>
      </c>
      <c r="F44" s="63">
        <v>12</v>
      </c>
      <c r="G44" s="63">
        <v>74</v>
      </c>
      <c r="H44" s="63"/>
    </row>
    <row r="45" spans="1:8" ht="18.5" x14ac:dyDescent="0.4">
      <c r="A45" s="12">
        <v>127</v>
      </c>
      <c r="B45" s="67" t="s">
        <v>191</v>
      </c>
      <c r="C45" s="65">
        <v>43</v>
      </c>
      <c r="D45" s="65">
        <v>43</v>
      </c>
      <c r="E45" s="64">
        <v>86</v>
      </c>
      <c r="F45" s="63">
        <v>12</v>
      </c>
      <c r="G45" s="63">
        <v>74</v>
      </c>
      <c r="H45" s="63"/>
    </row>
    <row r="46" spans="1:8" ht="18.5" x14ac:dyDescent="0.4">
      <c r="A46" s="12">
        <v>110</v>
      </c>
      <c r="B46" s="67" t="s">
        <v>190</v>
      </c>
      <c r="C46" s="65">
        <v>48</v>
      </c>
      <c r="D46" s="65">
        <v>44</v>
      </c>
      <c r="E46" s="64">
        <v>92</v>
      </c>
      <c r="F46" s="63">
        <v>18</v>
      </c>
      <c r="G46" s="63">
        <v>74</v>
      </c>
      <c r="H46" s="63"/>
    </row>
    <row r="47" spans="1:8" ht="18.5" x14ac:dyDescent="0.4">
      <c r="A47" s="12">
        <v>130</v>
      </c>
      <c r="B47" s="67" t="s">
        <v>189</v>
      </c>
      <c r="C47" s="65">
        <v>48</v>
      </c>
      <c r="D47" s="65">
        <v>44</v>
      </c>
      <c r="E47" s="64">
        <v>92</v>
      </c>
      <c r="F47" s="63">
        <v>18</v>
      </c>
      <c r="G47" s="63">
        <v>74</v>
      </c>
      <c r="H47" s="63"/>
    </row>
    <row r="48" spans="1:8" ht="18.5" x14ac:dyDescent="0.4">
      <c r="A48" s="12">
        <v>90</v>
      </c>
      <c r="B48" s="67" t="s">
        <v>188</v>
      </c>
      <c r="C48" s="65">
        <v>41</v>
      </c>
      <c r="D48" s="65">
        <v>44</v>
      </c>
      <c r="E48" s="64">
        <v>85</v>
      </c>
      <c r="F48" s="63">
        <v>10.8</v>
      </c>
      <c r="G48" s="63">
        <v>74.2</v>
      </c>
      <c r="H48" s="63"/>
    </row>
    <row r="49" spans="1:8" ht="18.5" x14ac:dyDescent="0.4">
      <c r="A49" s="12">
        <v>100</v>
      </c>
      <c r="B49" s="67" t="s">
        <v>187</v>
      </c>
      <c r="C49" s="65">
        <v>42</v>
      </c>
      <c r="D49" s="65">
        <v>43</v>
      </c>
      <c r="E49" s="64">
        <v>85</v>
      </c>
      <c r="F49" s="63">
        <v>10.8</v>
      </c>
      <c r="G49" s="63">
        <v>74.2</v>
      </c>
      <c r="H49" s="63"/>
    </row>
    <row r="50" spans="1:8" ht="18.5" x14ac:dyDescent="0.4">
      <c r="A50" s="12">
        <v>101</v>
      </c>
      <c r="B50" s="67" t="s">
        <v>186</v>
      </c>
      <c r="C50" s="65">
        <v>43</v>
      </c>
      <c r="D50" s="65">
        <v>48</v>
      </c>
      <c r="E50" s="64">
        <v>91</v>
      </c>
      <c r="F50" s="63">
        <v>16.8</v>
      </c>
      <c r="G50" s="63">
        <v>74.2</v>
      </c>
      <c r="H50" s="63"/>
    </row>
    <row r="51" spans="1:8" ht="18.5" x14ac:dyDescent="0.4">
      <c r="A51" s="12">
        <v>15</v>
      </c>
      <c r="B51" s="67" t="s">
        <v>185</v>
      </c>
      <c r="C51" s="65">
        <v>44</v>
      </c>
      <c r="D51" s="65">
        <v>40</v>
      </c>
      <c r="E51" s="64">
        <v>84</v>
      </c>
      <c r="F51" s="63">
        <v>9.6000000000000014</v>
      </c>
      <c r="G51" s="63">
        <v>74.400000000000006</v>
      </c>
      <c r="H51" s="63"/>
    </row>
    <row r="52" spans="1:8" ht="18.5" x14ac:dyDescent="0.4">
      <c r="A52" s="12">
        <v>95</v>
      </c>
      <c r="B52" s="67" t="s">
        <v>184</v>
      </c>
      <c r="C52" s="65">
        <v>42</v>
      </c>
      <c r="D52" s="65">
        <v>42</v>
      </c>
      <c r="E52" s="64">
        <v>84</v>
      </c>
      <c r="F52" s="63">
        <v>9.6000000000000014</v>
      </c>
      <c r="G52" s="63">
        <v>74.400000000000006</v>
      </c>
      <c r="H52" s="63"/>
    </row>
    <row r="53" spans="1:8" ht="18.5" x14ac:dyDescent="0.4">
      <c r="A53" s="12">
        <v>122</v>
      </c>
      <c r="B53" s="67" t="s">
        <v>183</v>
      </c>
      <c r="C53" s="65">
        <v>45</v>
      </c>
      <c r="D53" s="65">
        <v>45</v>
      </c>
      <c r="E53" s="64">
        <v>90</v>
      </c>
      <c r="F53" s="63">
        <v>15.600000000000001</v>
      </c>
      <c r="G53" s="63">
        <v>74.400000000000006</v>
      </c>
      <c r="H53" s="63"/>
    </row>
    <row r="54" spans="1:8" ht="18.5" x14ac:dyDescent="0.4">
      <c r="A54" s="12">
        <v>4</v>
      </c>
      <c r="B54" s="67" t="s">
        <v>182</v>
      </c>
      <c r="C54" s="65">
        <v>45</v>
      </c>
      <c r="D54" s="65">
        <v>37</v>
      </c>
      <c r="E54" s="64">
        <v>82</v>
      </c>
      <c r="F54" s="63">
        <v>7.2</v>
      </c>
      <c r="G54" s="63">
        <v>74.8</v>
      </c>
      <c r="H54" s="63"/>
    </row>
    <row r="55" spans="1:8" ht="18.5" x14ac:dyDescent="0.4">
      <c r="A55" s="12">
        <v>115</v>
      </c>
      <c r="B55" s="67" t="s">
        <v>181</v>
      </c>
      <c r="C55" s="65">
        <v>48</v>
      </c>
      <c r="D55" s="65">
        <v>40</v>
      </c>
      <c r="E55" s="64">
        <v>88</v>
      </c>
      <c r="F55" s="63">
        <v>13.200000000000001</v>
      </c>
      <c r="G55" s="63">
        <v>74.8</v>
      </c>
      <c r="H55" s="63"/>
    </row>
    <row r="56" spans="1:8" ht="18.5" x14ac:dyDescent="0.4">
      <c r="A56" s="12">
        <v>7</v>
      </c>
      <c r="B56" s="67" t="s">
        <v>180</v>
      </c>
      <c r="C56" s="65">
        <v>41</v>
      </c>
      <c r="D56" s="65">
        <v>40</v>
      </c>
      <c r="E56" s="64">
        <v>81</v>
      </c>
      <c r="F56" s="63">
        <v>6</v>
      </c>
      <c r="G56" s="63">
        <v>75</v>
      </c>
      <c r="H56" s="63"/>
    </row>
    <row r="57" spans="1:8" ht="18.5" x14ac:dyDescent="0.4">
      <c r="A57" s="12">
        <v>88</v>
      </c>
      <c r="B57" s="67" t="s">
        <v>179</v>
      </c>
      <c r="C57" s="65">
        <v>43</v>
      </c>
      <c r="D57" s="65">
        <v>44</v>
      </c>
      <c r="E57" s="64">
        <v>87</v>
      </c>
      <c r="F57" s="63">
        <v>12</v>
      </c>
      <c r="G57" s="63">
        <v>75</v>
      </c>
      <c r="H57" s="63"/>
    </row>
    <row r="58" spans="1:8" ht="18.5" x14ac:dyDescent="0.4">
      <c r="A58" s="12">
        <v>102</v>
      </c>
      <c r="B58" s="67" t="s">
        <v>178</v>
      </c>
      <c r="C58" s="65">
        <v>42</v>
      </c>
      <c r="D58" s="65">
        <v>45</v>
      </c>
      <c r="E58" s="64">
        <v>87</v>
      </c>
      <c r="F58" s="63">
        <v>12</v>
      </c>
      <c r="G58" s="63">
        <v>75</v>
      </c>
      <c r="H58" s="63"/>
    </row>
    <row r="59" spans="1:8" ht="18.5" x14ac:dyDescent="0.4">
      <c r="A59" s="12">
        <v>128</v>
      </c>
      <c r="B59" s="67" t="s">
        <v>177</v>
      </c>
      <c r="C59" s="65">
        <v>44</v>
      </c>
      <c r="D59" s="65">
        <v>43</v>
      </c>
      <c r="E59" s="64">
        <v>87</v>
      </c>
      <c r="F59" s="63">
        <v>12</v>
      </c>
      <c r="G59" s="63">
        <v>75</v>
      </c>
      <c r="H59" s="63"/>
    </row>
    <row r="60" spans="1:8" ht="18.5" x14ac:dyDescent="0.4">
      <c r="A60" s="12">
        <v>99</v>
      </c>
      <c r="B60" s="67" t="s">
        <v>176</v>
      </c>
      <c r="C60" s="65">
        <v>46</v>
      </c>
      <c r="D60" s="65">
        <v>47</v>
      </c>
      <c r="E60" s="64">
        <v>93</v>
      </c>
      <c r="F60" s="63">
        <v>18</v>
      </c>
      <c r="G60" s="63">
        <v>75</v>
      </c>
      <c r="H60" s="63"/>
    </row>
    <row r="61" spans="1:8" ht="18.5" x14ac:dyDescent="0.4">
      <c r="A61" s="12">
        <v>138</v>
      </c>
      <c r="B61" s="67" t="s">
        <v>175</v>
      </c>
      <c r="C61" s="65">
        <v>43</v>
      </c>
      <c r="D61" s="65">
        <v>50</v>
      </c>
      <c r="E61" s="64">
        <v>93</v>
      </c>
      <c r="F61" s="63">
        <v>18</v>
      </c>
      <c r="G61" s="63">
        <v>75</v>
      </c>
      <c r="H61" s="63"/>
    </row>
    <row r="62" spans="1:8" ht="18.5" x14ac:dyDescent="0.4">
      <c r="A62" s="12">
        <v>43</v>
      </c>
      <c r="B62" s="68" t="s">
        <v>174</v>
      </c>
      <c r="C62" s="65">
        <v>53</v>
      </c>
      <c r="D62" s="65">
        <v>46</v>
      </c>
      <c r="E62" s="64">
        <v>99</v>
      </c>
      <c r="F62" s="63">
        <v>24</v>
      </c>
      <c r="G62" s="63">
        <v>75</v>
      </c>
      <c r="H62" s="63"/>
    </row>
    <row r="63" spans="1:8" ht="18.5" x14ac:dyDescent="0.4">
      <c r="A63" s="12">
        <v>83</v>
      </c>
      <c r="B63" s="68" t="s">
        <v>173</v>
      </c>
      <c r="C63" s="65">
        <v>41</v>
      </c>
      <c r="D63" s="65">
        <v>39</v>
      </c>
      <c r="E63" s="64">
        <v>80</v>
      </c>
      <c r="F63" s="63">
        <v>4.8000000000000007</v>
      </c>
      <c r="G63" s="63">
        <v>75.2</v>
      </c>
      <c r="H63" s="63"/>
    </row>
    <row r="64" spans="1:8" ht="18.5" x14ac:dyDescent="0.4">
      <c r="A64" s="12">
        <v>26</v>
      </c>
      <c r="B64" s="67" t="s">
        <v>172</v>
      </c>
      <c r="C64" s="65">
        <v>42</v>
      </c>
      <c r="D64" s="65">
        <v>44</v>
      </c>
      <c r="E64" s="64">
        <v>86</v>
      </c>
      <c r="F64" s="63">
        <v>10.8</v>
      </c>
      <c r="G64" s="63">
        <v>75.2</v>
      </c>
      <c r="H64" s="63"/>
    </row>
    <row r="65" spans="1:8" ht="18.5" x14ac:dyDescent="0.4">
      <c r="A65" s="12">
        <v>91</v>
      </c>
      <c r="B65" s="67" t="s">
        <v>171</v>
      </c>
      <c r="C65" s="65">
        <v>44</v>
      </c>
      <c r="D65" s="65">
        <v>42</v>
      </c>
      <c r="E65" s="64">
        <v>86</v>
      </c>
      <c r="F65" s="63">
        <v>10.8</v>
      </c>
      <c r="G65" s="63">
        <v>75.2</v>
      </c>
      <c r="H65" s="63"/>
    </row>
    <row r="66" spans="1:8" ht="18.5" x14ac:dyDescent="0.4">
      <c r="A66" s="12">
        <v>123</v>
      </c>
      <c r="B66" s="67" t="s">
        <v>170</v>
      </c>
      <c r="C66" s="65">
        <v>41</v>
      </c>
      <c r="D66" s="65">
        <v>44</v>
      </c>
      <c r="E66" s="64">
        <v>85</v>
      </c>
      <c r="F66" s="63">
        <v>9.6000000000000014</v>
      </c>
      <c r="G66" s="63">
        <v>75.400000000000006</v>
      </c>
      <c r="H66" s="63"/>
    </row>
    <row r="67" spans="1:8" ht="18.5" x14ac:dyDescent="0.4">
      <c r="A67" s="12">
        <v>10</v>
      </c>
      <c r="B67" s="67" t="s">
        <v>169</v>
      </c>
      <c r="C67" s="65">
        <v>50</v>
      </c>
      <c r="D67" s="65">
        <v>41</v>
      </c>
      <c r="E67" s="64">
        <v>91</v>
      </c>
      <c r="F67" s="63">
        <v>15.600000000000001</v>
      </c>
      <c r="G67" s="63">
        <v>75.400000000000006</v>
      </c>
      <c r="H67" s="63"/>
    </row>
    <row r="68" spans="1:8" ht="18.5" x14ac:dyDescent="0.4">
      <c r="A68" s="12">
        <v>12</v>
      </c>
      <c r="B68" s="67" t="s">
        <v>168</v>
      </c>
      <c r="C68" s="65">
        <v>47</v>
      </c>
      <c r="D68" s="65">
        <v>44</v>
      </c>
      <c r="E68" s="64">
        <v>91</v>
      </c>
      <c r="F68" s="63">
        <v>15.600000000000001</v>
      </c>
      <c r="G68" s="63">
        <v>75.400000000000006</v>
      </c>
      <c r="H68" s="63"/>
    </row>
    <row r="69" spans="1:8" ht="18.5" x14ac:dyDescent="0.4">
      <c r="A69" s="12">
        <v>135</v>
      </c>
      <c r="B69" s="67" t="s">
        <v>167</v>
      </c>
      <c r="C69" s="65">
        <v>47</v>
      </c>
      <c r="D69" s="65">
        <v>44</v>
      </c>
      <c r="E69" s="64">
        <v>91</v>
      </c>
      <c r="F69" s="63">
        <v>15.600000000000001</v>
      </c>
      <c r="G69" s="63">
        <v>75.400000000000006</v>
      </c>
      <c r="H69" s="63"/>
    </row>
    <row r="70" spans="1:8" ht="18.5" x14ac:dyDescent="0.4">
      <c r="A70" s="12">
        <v>52</v>
      </c>
      <c r="B70" s="67" t="s">
        <v>166</v>
      </c>
      <c r="C70" s="65">
        <v>50</v>
      </c>
      <c r="D70" s="65">
        <v>47</v>
      </c>
      <c r="E70" s="64">
        <v>97</v>
      </c>
      <c r="F70" s="63">
        <v>21.6</v>
      </c>
      <c r="G70" s="63">
        <v>75.400000000000006</v>
      </c>
      <c r="H70" s="63"/>
    </row>
    <row r="71" spans="1:8" ht="18.5" x14ac:dyDescent="0.4">
      <c r="A71" s="12">
        <v>54</v>
      </c>
      <c r="B71" s="67" t="s">
        <v>165</v>
      </c>
      <c r="C71" s="65">
        <v>46</v>
      </c>
      <c r="D71" s="65">
        <v>44</v>
      </c>
      <c r="E71" s="64">
        <v>90</v>
      </c>
      <c r="F71" s="63">
        <v>14.4</v>
      </c>
      <c r="G71" s="63">
        <v>75.599999999999994</v>
      </c>
      <c r="H71" s="63"/>
    </row>
    <row r="72" spans="1:8" ht="18.5" x14ac:dyDescent="0.4">
      <c r="A72" s="12">
        <v>137</v>
      </c>
      <c r="B72" s="67" t="s">
        <v>164</v>
      </c>
      <c r="C72" s="65">
        <v>49</v>
      </c>
      <c r="D72" s="65">
        <v>53</v>
      </c>
      <c r="E72" s="64">
        <v>102</v>
      </c>
      <c r="F72" s="63">
        <v>26.400000000000002</v>
      </c>
      <c r="G72" s="63">
        <v>75.599999999999994</v>
      </c>
      <c r="H72" s="63"/>
    </row>
    <row r="73" spans="1:8" ht="18.5" x14ac:dyDescent="0.4">
      <c r="A73" s="12">
        <v>120</v>
      </c>
      <c r="B73" s="67" t="s">
        <v>163</v>
      </c>
      <c r="C73" s="65">
        <v>45</v>
      </c>
      <c r="D73" s="65">
        <v>44</v>
      </c>
      <c r="E73" s="64">
        <v>89</v>
      </c>
      <c r="F73" s="63">
        <v>13.200000000000001</v>
      </c>
      <c r="G73" s="63">
        <v>75.8</v>
      </c>
      <c r="H73" s="63"/>
    </row>
    <row r="74" spans="1:8" ht="18.5" x14ac:dyDescent="0.4">
      <c r="A74" s="12">
        <v>125</v>
      </c>
      <c r="B74" s="67" t="s">
        <v>162</v>
      </c>
      <c r="C74" s="65">
        <v>48</v>
      </c>
      <c r="D74" s="65">
        <v>47</v>
      </c>
      <c r="E74" s="64">
        <v>95</v>
      </c>
      <c r="F74" s="63">
        <v>19.200000000000003</v>
      </c>
      <c r="G74" s="63">
        <v>75.8</v>
      </c>
      <c r="H74" s="63"/>
    </row>
    <row r="75" spans="1:8" ht="18.5" x14ac:dyDescent="0.4">
      <c r="A75" s="12">
        <v>19</v>
      </c>
      <c r="B75" s="67" t="s">
        <v>161</v>
      </c>
      <c r="C75" s="65">
        <v>47</v>
      </c>
      <c r="D75" s="65">
        <v>41</v>
      </c>
      <c r="E75" s="64">
        <v>88</v>
      </c>
      <c r="F75" s="63">
        <v>12</v>
      </c>
      <c r="G75" s="63">
        <v>76</v>
      </c>
      <c r="H75" s="63"/>
    </row>
    <row r="76" spans="1:8" ht="18.5" x14ac:dyDescent="0.4">
      <c r="A76" s="12">
        <v>30</v>
      </c>
      <c r="B76" s="67" t="s">
        <v>160</v>
      </c>
      <c r="C76" s="65">
        <v>44</v>
      </c>
      <c r="D76" s="65">
        <v>44</v>
      </c>
      <c r="E76" s="64">
        <v>88</v>
      </c>
      <c r="F76" s="63">
        <v>12</v>
      </c>
      <c r="G76" s="63">
        <v>76</v>
      </c>
      <c r="H76" s="63"/>
    </row>
    <row r="77" spans="1:8" ht="18.5" x14ac:dyDescent="0.4">
      <c r="A77" s="12">
        <v>63</v>
      </c>
      <c r="B77" s="67" t="s">
        <v>159</v>
      </c>
      <c r="C77" s="65">
        <v>44</v>
      </c>
      <c r="D77" s="65">
        <v>44</v>
      </c>
      <c r="E77" s="64">
        <v>88</v>
      </c>
      <c r="F77" s="63">
        <v>12</v>
      </c>
      <c r="G77" s="63">
        <v>76</v>
      </c>
      <c r="H77" s="63"/>
    </row>
    <row r="78" spans="1:8" ht="18.5" x14ac:dyDescent="0.4">
      <c r="A78" s="12">
        <v>78</v>
      </c>
      <c r="B78" s="67" t="s">
        <v>158</v>
      </c>
      <c r="C78" s="65">
        <v>41</v>
      </c>
      <c r="D78" s="65">
        <v>47</v>
      </c>
      <c r="E78" s="64">
        <v>88</v>
      </c>
      <c r="F78" s="63">
        <v>12</v>
      </c>
      <c r="G78" s="63">
        <v>76</v>
      </c>
      <c r="H78" s="63"/>
    </row>
    <row r="79" spans="1:8" ht="18.5" x14ac:dyDescent="0.4">
      <c r="A79" s="12">
        <v>89</v>
      </c>
      <c r="B79" s="67" t="s">
        <v>157</v>
      </c>
      <c r="C79" s="65">
        <v>43</v>
      </c>
      <c r="D79" s="65">
        <v>45</v>
      </c>
      <c r="E79" s="64">
        <v>88</v>
      </c>
      <c r="F79" s="63">
        <v>12</v>
      </c>
      <c r="G79" s="63">
        <v>76</v>
      </c>
      <c r="H79" s="63"/>
    </row>
    <row r="80" spans="1:8" ht="18.5" x14ac:dyDescent="0.4">
      <c r="A80" s="12">
        <v>116</v>
      </c>
      <c r="B80" s="67" t="s">
        <v>156</v>
      </c>
      <c r="C80" s="65">
        <v>48</v>
      </c>
      <c r="D80" s="65">
        <v>40</v>
      </c>
      <c r="E80" s="64">
        <v>88</v>
      </c>
      <c r="F80" s="63">
        <v>12</v>
      </c>
      <c r="G80" s="63">
        <v>76</v>
      </c>
      <c r="H80" s="63"/>
    </row>
    <row r="81" spans="1:8" ht="18.5" x14ac:dyDescent="0.4">
      <c r="A81" s="12">
        <v>126</v>
      </c>
      <c r="B81" s="67" t="s">
        <v>155</v>
      </c>
      <c r="C81" s="65">
        <v>44</v>
      </c>
      <c r="D81" s="65">
        <v>44</v>
      </c>
      <c r="E81" s="64">
        <v>88</v>
      </c>
      <c r="F81" s="63">
        <v>12</v>
      </c>
      <c r="G81" s="63">
        <v>76</v>
      </c>
      <c r="H81" s="63"/>
    </row>
    <row r="82" spans="1:8" ht="18.5" x14ac:dyDescent="0.4">
      <c r="A82" s="12">
        <v>27</v>
      </c>
      <c r="B82" s="67" t="s">
        <v>154</v>
      </c>
      <c r="C82" s="65">
        <v>46</v>
      </c>
      <c r="D82" s="65">
        <v>48</v>
      </c>
      <c r="E82" s="64">
        <v>94</v>
      </c>
      <c r="F82" s="63">
        <v>18</v>
      </c>
      <c r="G82" s="63">
        <v>76</v>
      </c>
      <c r="H82" s="63"/>
    </row>
    <row r="83" spans="1:8" ht="18.5" x14ac:dyDescent="0.4">
      <c r="A83" s="12">
        <v>121</v>
      </c>
      <c r="B83" s="67" t="s">
        <v>153</v>
      </c>
      <c r="C83" s="65">
        <v>48</v>
      </c>
      <c r="D83" s="65">
        <v>46</v>
      </c>
      <c r="E83" s="64">
        <v>94</v>
      </c>
      <c r="F83" s="63">
        <v>18</v>
      </c>
      <c r="G83" s="63">
        <v>76</v>
      </c>
      <c r="H83" s="63"/>
    </row>
    <row r="84" spans="1:8" ht="18.5" x14ac:dyDescent="0.4">
      <c r="A84" s="12">
        <v>40</v>
      </c>
      <c r="B84" s="67" t="s">
        <v>152</v>
      </c>
      <c r="C84" s="65">
        <v>50</v>
      </c>
      <c r="D84" s="65">
        <v>50</v>
      </c>
      <c r="E84" s="64">
        <v>100</v>
      </c>
      <c r="F84" s="63">
        <v>24</v>
      </c>
      <c r="G84" s="63">
        <v>76</v>
      </c>
      <c r="H84" s="63"/>
    </row>
    <row r="85" spans="1:8" ht="18.5" x14ac:dyDescent="0.4">
      <c r="A85" s="12">
        <v>46</v>
      </c>
      <c r="B85" s="68" t="s">
        <v>151</v>
      </c>
      <c r="C85" s="65">
        <v>49</v>
      </c>
      <c r="D85" s="65">
        <v>51</v>
      </c>
      <c r="E85" s="64">
        <v>100</v>
      </c>
      <c r="F85" s="63">
        <v>24</v>
      </c>
      <c r="G85" s="63">
        <v>76</v>
      </c>
      <c r="H85" s="63"/>
    </row>
    <row r="86" spans="1:8" ht="18.5" x14ac:dyDescent="0.4">
      <c r="A86" s="12">
        <v>50</v>
      </c>
      <c r="B86" s="67" t="s">
        <v>150</v>
      </c>
      <c r="C86" s="65">
        <v>48</v>
      </c>
      <c r="D86" s="65">
        <v>52</v>
      </c>
      <c r="E86" s="64">
        <v>100</v>
      </c>
      <c r="F86" s="63">
        <v>24</v>
      </c>
      <c r="G86" s="63">
        <v>76</v>
      </c>
      <c r="H86" s="63"/>
    </row>
    <row r="87" spans="1:8" ht="18.5" x14ac:dyDescent="0.4">
      <c r="A87" s="12">
        <v>24</v>
      </c>
      <c r="B87" s="67" t="s">
        <v>149</v>
      </c>
      <c r="C87" s="65">
        <v>42</v>
      </c>
      <c r="D87" s="65">
        <v>45</v>
      </c>
      <c r="E87" s="64">
        <v>87</v>
      </c>
      <c r="F87" s="63">
        <v>10.8</v>
      </c>
      <c r="G87" s="63">
        <v>76.2</v>
      </c>
      <c r="H87" s="63"/>
    </row>
    <row r="88" spans="1:8" ht="18.5" x14ac:dyDescent="0.4">
      <c r="A88" s="12">
        <v>80</v>
      </c>
      <c r="B88" s="67" t="s">
        <v>148</v>
      </c>
      <c r="C88" s="65">
        <v>41</v>
      </c>
      <c r="D88" s="65">
        <v>46</v>
      </c>
      <c r="E88" s="64">
        <v>87</v>
      </c>
      <c r="F88" s="63">
        <v>10.8</v>
      </c>
      <c r="G88" s="63">
        <v>76.2</v>
      </c>
      <c r="H88" s="63"/>
    </row>
    <row r="89" spans="1:8" ht="18.5" x14ac:dyDescent="0.4">
      <c r="A89" s="12">
        <v>32</v>
      </c>
      <c r="B89" s="67" t="s">
        <v>147</v>
      </c>
      <c r="C89" s="65">
        <v>50</v>
      </c>
      <c r="D89" s="65">
        <v>43</v>
      </c>
      <c r="E89" s="64">
        <v>93</v>
      </c>
      <c r="F89" s="63">
        <v>16.8</v>
      </c>
      <c r="G89" s="63">
        <v>76.2</v>
      </c>
      <c r="H89" s="63"/>
    </row>
    <row r="90" spans="1:8" ht="18.5" x14ac:dyDescent="0.4">
      <c r="A90" s="12">
        <v>133</v>
      </c>
      <c r="B90" s="67" t="s">
        <v>146</v>
      </c>
      <c r="C90" s="65">
        <v>52</v>
      </c>
      <c r="D90" s="65">
        <v>47</v>
      </c>
      <c r="E90" s="64">
        <v>99</v>
      </c>
      <c r="F90" s="63">
        <v>22.8</v>
      </c>
      <c r="G90" s="63">
        <v>76.2</v>
      </c>
      <c r="H90" s="63"/>
    </row>
    <row r="91" spans="1:8" ht="18.5" x14ac:dyDescent="0.4">
      <c r="A91" s="12">
        <v>79</v>
      </c>
      <c r="B91" s="67" t="s">
        <v>145</v>
      </c>
      <c r="C91" s="65">
        <v>40</v>
      </c>
      <c r="D91" s="65">
        <v>46</v>
      </c>
      <c r="E91" s="64">
        <v>86</v>
      </c>
      <c r="F91" s="63">
        <v>9.6000000000000014</v>
      </c>
      <c r="G91" s="63">
        <v>76.400000000000006</v>
      </c>
      <c r="H91" s="63"/>
    </row>
    <row r="92" spans="1:8" ht="18.5" x14ac:dyDescent="0.4">
      <c r="A92" s="12">
        <v>124</v>
      </c>
      <c r="B92" s="67" t="s">
        <v>144</v>
      </c>
      <c r="C92" s="65">
        <v>44</v>
      </c>
      <c r="D92" s="65">
        <v>42</v>
      </c>
      <c r="E92" s="64">
        <v>86</v>
      </c>
      <c r="F92" s="63">
        <v>9.6000000000000014</v>
      </c>
      <c r="G92" s="63">
        <v>76.400000000000006</v>
      </c>
      <c r="H92" s="63"/>
    </row>
    <row r="93" spans="1:8" ht="18.5" x14ac:dyDescent="0.4">
      <c r="A93" s="12">
        <v>141</v>
      </c>
      <c r="B93" s="67" t="s">
        <v>143</v>
      </c>
      <c r="C93" s="65">
        <v>46</v>
      </c>
      <c r="D93" s="65">
        <v>46</v>
      </c>
      <c r="E93" s="64">
        <v>92</v>
      </c>
      <c r="F93" s="63">
        <v>15.600000000000001</v>
      </c>
      <c r="G93" s="63">
        <v>76.400000000000006</v>
      </c>
      <c r="H93" s="63"/>
    </row>
    <row r="94" spans="1:8" ht="18.5" x14ac:dyDescent="0.4">
      <c r="A94" s="12">
        <v>68</v>
      </c>
      <c r="B94" s="67" t="s">
        <v>142</v>
      </c>
      <c r="C94" s="65">
        <v>53</v>
      </c>
      <c r="D94" s="65">
        <v>45</v>
      </c>
      <c r="E94" s="64">
        <v>98</v>
      </c>
      <c r="F94" s="63">
        <v>21.6</v>
      </c>
      <c r="G94" s="63">
        <v>76.400000000000006</v>
      </c>
      <c r="H94" s="63"/>
    </row>
    <row r="95" spans="1:8" ht="18.5" x14ac:dyDescent="0.4">
      <c r="A95" s="12">
        <v>8</v>
      </c>
      <c r="B95" s="67" t="s">
        <v>141</v>
      </c>
      <c r="C95" s="65">
        <v>40</v>
      </c>
      <c r="D95" s="65">
        <v>45</v>
      </c>
      <c r="E95" s="64">
        <v>85</v>
      </c>
      <c r="F95" s="63">
        <v>8.4</v>
      </c>
      <c r="G95" s="63">
        <v>76.599999999999994</v>
      </c>
      <c r="H95" s="63"/>
    </row>
    <row r="96" spans="1:8" ht="18.5" x14ac:dyDescent="0.4">
      <c r="A96" s="12">
        <v>17</v>
      </c>
      <c r="B96" s="67" t="s">
        <v>140</v>
      </c>
      <c r="C96" s="65">
        <v>40</v>
      </c>
      <c r="D96" s="65">
        <v>45</v>
      </c>
      <c r="E96" s="64">
        <v>85</v>
      </c>
      <c r="F96" s="63">
        <v>8.4</v>
      </c>
      <c r="G96" s="63">
        <v>76.599999999999994</v>
      </c>
      <c r="H96" s="63"/>
    </row>
    <row r="97" spans="1:8" ht="18.5" x14ac:dyDescent="0.4">
      <c r="A97" s="12">
        <v>29</v>
      </c>
      <c r="B97" s="67" t="s">
        <v>139</v>
      </c>
      <c r="C97" s="65">
        <v>51</v>
      </c>
      <c r="D97" s="65">
        <v>46</v>
      </c>
      <c r="E97" s="64">
        <v>97</v>
      </c>
      <c r="F97" s="63">
        <v>20.400000000000002</v>
      </c>
      <c r="G97" s="63">
        <v>76.599999999999994</v>
      </c>
      <c r="H97" s="63"/>
    </row>
    <row r="98" spans="1:8" ht="18.5" x14ac:dyDescent="0.4">
      <c r="A98" s="12">
        <v>34</v>
      </c>
      <c r="B98" s="67" t="s">
        <v>138</v>
      </c>
      <c r="C98" s="65">
        <v>46</v>
      </c>
      <c r="D98" s="65">
        <v>51</v>
      </c>
      <c r="E98" s="64">
        <v>97</v>
      </c>
      <c r="F98" s="63">
        <v>20.400000000000002</v>
      </c>
      <c r="G98" s="63">
        <v>76.599999999999994</v>
      </c>
      <c r="H98" s="63"/>
    </row>
    <row r="99" spans="1:8" ht="18.5" x14ac:dyDescent="0.4">
      <c r="A99" s="12">
        <v>117</v>
      </c>
      <c r="B99" s="67" t="s">
        <v>137</v>
      </c>
      <c r="C99" s="65">
        <v>48</v>
      </c>
      <c r="D99" s="65">
        <v>49</v>
      </c>
      <c r="E99" s="64">
        <v>97</v>
      </c>
      <c r="F99" s="63">
        <v>20.400000000000002</v>
      </c>
      <c r="G99" s="63">
        <v>76.599999999999994</v>
      </c>
      <c r="H99" s="63"/>
    </row>
    <row r="100" spans="1:8" ht="18.5" x14ac:dyDescent="0.4">
      <c r="A100" s="12">
        <v>22</v>
      </c>
      <c r="B100" s="67" t="s">
        <v>136</v>
      </c>
      <c r="C100" s="65">
        <v>39</v>
      </c>
      <c r="D100" s="65">
        <v>44</v>
      </c>
      <c r="E100" s="64">
        <v>83</v>
      </c>
      <c r="F100" s="63">
        <v>6</v>
      </c>
      <c r="G100" s="63">
        <v>77</v>
      </c>
      <c r="H100" s="63"/>
    </row>
    <row r="101" spans="1:8" ht="18.5" x14ac:dyDescent="0.4">
      <c r="A101" s="12">
        <v>5</v>
      </c>
      <c r="B101" s="67" t="s">
        <v>135</v>
      </c>
      <c r="C101" s="65">
        <v>52</v>
      </c>
      <c r="D101" s="65">
        <v>43</v>
      </c>
      <c r="E101" s="64">
        <v>95</v>
      </c>
      <c r="F101" s="63">
        <v>18</v>
      </c>
      <c r="G101" s="63">
        <v>77</v>
      </c>
      <c r="H101" s="63"/>
    </row>
    <row r="102" spans="1:8" ht="18.5" x14ac:dyDescent="0.4">
      <c r="A102" s="12">
        <v>57</v>
      </c>
      <c r="B102" s="67" t="s">
        <v>134</v>
      </c>
      <c r="C102" s="65">
        <v>49</v>
      </c>
      <c r="D102" s="65">
        <v>46</v>
      </c>
      <c r="E102" s="64">
        <v>95</v>
      </c>
      <c r="F102" s="63">
        <v>18</v>
      </c>
      <c r="G102" s="63">
        <v>77</v>
      </c>
      <c r="H102" s="63"/>
    </row>
    <row r="103" spans="1:8" ht="18.5" x14ac:dyDescent="0.4">
      <c r="A103" s="12">
        <v>72</v>
      </c>
      <c r="B103" s="67" t="s">
        <v>133</v>
      </c>
      <c r="C103" s="65">
        <v>50</v>
      </c>
      <c r="D103" s="65">
        <v>45</v>
      </c>
      <c r="E103" s="64">
        <v>95</v>
      </c>
      <c r="F103" s="63">
        <v>18</v>
      </c>
      <c r="G103" s="63">
        <v>77</v>
      </c>
      <c r="H103" s="63"/>
    </row>
    <row r="104" spans="1:8" ht="18.5" x14ac:dyDescent="0.4">
      <c r="A104" s="12">
        <v>74</v>
      </c>
      <c r="B104" s="67" t="s">
        <v>132</v>
      </c>
      <c r="C104" s="65">
        <v>48</v>
      </c>
      <c r="D104" s="65">
        <v>47</v>
      </c>
      <c r="E104" s="64">
        <v>95</v>
      </c>
      <c r="F104" s="63">
        <v>18</v>
      </c>
      <c r="G104" s="63">
        <v>77</v>
      </c>
      <c r="H104" s="63"/>
    </row>
    <row r="105" spans="1:8" ht="18.5" x14ac:dyDescent="0.4">
      <c r="A105" s="12">
        <v>75</v>
      </c>
      <c r="B105" s="67" t="s">
        <v>131</v>
      </c>
      <c r="C105" s="65">
        <v>44</v>
      </c>
      <c r="D105" s="65">
        <v>55</v>
      </c>
      <c r="E105" s="64">
        <v>99</v>
      </c>
      <c r="F105" s="63">
        <v>21.6</v>
      </c>
      <c r="G105" s="63">
        <v>77.400000000000006</v>
      </c>
      <c r="H105" s="63"/>
    </row>
    <row r="106" spans="1:8" ht="18.5" x14ac:dyDescent="0.4">
      <c r="A106" s="12">
        <v>25</v>
      </c>
      <c r="B106" s="67" t="s">
        <v>130</v>
      </c>
      <c r="C106" s="65">
        <v>43</v>
      </c>
      <c r="D106" s="65">
        <v>43</v>
      </c>
      <c r="E106" s="64">
        <v>86</v>
      </c>
      <c r="F106" s="63">
        <v>8.4</v>
      </c>
      <c r="G106" s="63">
        <v>77.599999999999994</v>
      </c>
      <c r="H106" s="63"/>
    </row>
    <row r="107" spans="1:8" ht="18.5" x14ac:dyDescent="0.4">
      <c r="A107" s="12">
        <v>11</v>
      </c>
      <c r="B107" s="67" t="s">
        <v>129</v>
      </c>
      <c r="C107" s="65">
        <v>49</v>
      </c>
      <c r="D107" s="65">
        <v>43</v>
      </c>
      <c r="E107" s="64">
        <v>92</v>
      </c>
      <c r="F107" s="63">
        <v>14.4</v>
      </c>
      <c r="G107" s="63">
        <v>77.599999999999994</v>
      </c>
      <c r="H107" s="63"/>
    </row>
    <row r="108" spans="1:8" ht="18.5" x14ac:dyDescent="0.4">
      <c r="A108" s="12">
        <v>35</v>
      </c>
      <c r="B108" s="67" t="s">
        <v>128</v>
      </c>
      <c r="C108" s="65">
        <v>46</v>
      </c>
      <c r="D108" s="65">
        <v>46</v>
      </c>
      <c r="E108" s="64">
        <v>92</v>
      </c>
      <c r="F108" s="63">
        <v>14.4</v>
      </c>
      <c r="G108" s="63">
        <v>77.599999999999994</v>
      </c>
      <c r="H108" s="63"/>
    </row>
    <row r="109" spans="1:8" ht="18.5" x14ac:dyDescent="0.4">
      <c r="A109" s="12">
        <v>20</v>
      </c>
      <c r="B109" s="67" t="s">
        <v>127</v>
      </c>
      <c r="C109" s="65">
        <v>51</v>
      </c>
      <c r="D109" s="65">
        <v>47</v>
      </c>
      <c r="E109" s="64">
        <v>98</v>
      </c>
      <c r="F109" s="63">
        <v>20.400000000000002</v>
      </c>
      <c r="G109" s="63">
        <v>77.599999999999994</v>
      </c>
      <c r="H109" s="63"/>
    </row>
    <row r="110" spans="1:8" ht="18.5" x14ac:dyDescent="0.4">
      <c r="A110" s="12">
        <v>104</v>
      </c>
      <c r="B110" s="67" t="s">
        <v>126</v>
      </c>
      <c r="C110" s="65">
        <v>46</v>
      </c>
      <c r="D110" s="65">
        <v>45</v>
      </c>
      <c r="E110" s="64">
        <v>91</v>
      </c>
      <c r="F110" s="63">
        <v>13.200000000000001</v>
      </c>
      <c r="G110" s="63">
        <v>77.8</v>
      </c>
      <c r="H110" s="63"/>
    </row>
    <row r="111" spans="1:8" ht="18.5" x14ac:dyDescent="0.4">
      <c r="A111" s="12">
        <v>111</v>
      </c>
      <c r="B111" s="67" t="s">
        <v>125</v>
      </c>
      <c r="C111" s="65">
        <v>48</v>
      </c>
      <c r="D111" s="65">
        <v>43</v>
      </c>
      <c r="E111" s="64">
        <v>91</v>
      </c>
      <c r="F111" s="63">
        <v>13.200000000000001</v>
      </c>
      <c r="G111" s="63">
        <v>77.8</v>
      </c>
      <c r="H111" s="63"/>
    </row>
    <row r="112" spans="1:8" ht="18.5" x14ac:dyDescent="0.4">
      <c r="A112" s="12">
        <v>2</v>
      </c>
      <c r="B112" s="67" t="s">
        <v>124</v>
      </c>
      <c r="C112" s="65">
        <v>50</v>
      </c>
      <c r="D112" s="65">
        <v>47</v>
      </c>
      <c r="E112" s="64">
        <v>97</v>
      </c>
      <c r="F112" s="63">
        <v>19.200000000000003</v>
      </c>
      <c r="G112" s="63">
        <v>77.8</v>
      </c>
      <c r="H112" s="63"/>
    </row>
    <row r="113" spans="1:8" ht="18.5" x14ac:dyDescent="0.4">
      <c r="A113" s="12">
        <v>76</v>
      </c>
      <c r="B113" s="67" t="s">
        <v>123</v>
      </c>
      <c r="C113" s="65">
        <v>42</v>
      </c>
      <c r="D113" s="65">
        <v>41</v>
      </c>
      <c r="E113" s="64">
        <v>83</v>
      </c>
      <c r="F113" s="63">
        <v>4.8000000000000007</v>
      </c>
      <c r="G113" s="63">
        <v>78.2</v>
      </c>
      <c r="H113" s="63"/>
    </row>
    <row r="114" spans="1:8" ht="18.5" x14ac:dyDescent="0.4">
      <c r="A114" s="12">
        <v>41</v>
      </c>
      <c r="B114" s="67" t="s">
        <v>122</v>
      </c>
      <c r="C114" s="65">
        <v>53</v>
      </c>
      <c r="D114" s="65">
        <v>54</v>
      </c>
      <c r="E114" s="64">
        <v>107</v>
      </c>
      <c r="F114" s="63">
        <v>28.8</v>
      </c>
      <c r="G114" s="63">
        <v>78.2</v>
      </c>
      <c r="H114" s="63"/>
    </row>
    <row r="115" spans="1:8" ht="18.5" x14ac:dyDescent="0.4">
      <c r="A115" s="12">
        <v>18</v>
      </c>
      <c r="B115" s="67" t="s">
        <v>121</v>
      </c>
      <c r="C115" s="65">
        <v>45</v>
      </c>
      <c r="D115" s="65">
        <v>43</v>
      </c>
      <c r="E115" s="64">
        <v>88</v>
      </c>
      <c r="F115" s="63">
        <v>9.6000000000000014</v>
      </c>
      <c r="G115" s="63">
        <v>78.400000000000006</v>
      </c>
      <c r="H115" s="63"/>
    </row>
    <row r="116" spans="1:8" ht="18.5" x14ac:dyDescent="0.4">
      <c r="A116" s="12">
        <v>107</v>
      </c>
      <c r="B116" s="67" t="s">
        <v>120</v>
      </c>
      <c r="C116" s="65">
        <v>51</v>
      </c>
      <c r="D116" s="65">
        <v>43</v>
      </c>
      <c r="E116" s="64">
        <v>94</v>
      </c>
      <c r="F116" s="63">
        <v>15.600000000000001</v>
      </c>
      <c r="G116" s="63">
        <v>78.400000000000006</v>
      </c>
      <c r="H116" s="63"/>
    </row>
    <row r="117" spans="1:8" ht="18.5" x14ac:dyDescent="0.4">
      <c r="A117" s="12">
        <v>86</v>
      </c>
      <c r="B117" s="67" t="s">
        <v>119</v>
      </c>
      <c r="C117" s="65">
        <v>45</v>
      </c>
      <c r="D117" s="65">
        <v>48</v>
      </c>
      <c r="E117" s="64">
        <v>93</v>
      </c>
      <c r="F117" s="63">
        <v>14.4</v>
      </c>
      <c r="G117" s="63">
        <v>78.599999999999994</v>
      </c>
      <c r="H117" s="63"/>
    </row>
    <row r="118" spans="1:8" ht="18.5" x14ac:dyDescent="0.4">
      <c r="A118" s="12">
        <v>139</v>
      </c>
      <c r="B118" s="67" t="s">
        <v>118</v>
      </c>
      <c r="C118" s="65">
        <v>45</v>
      </c>
      <c r="D118" s="65">
        <v>48</v>
      </c>
      <c r="E118" s="64">
        <v>93</v>
      </c>
      <c r="F118" s="63">
        <v>14.4</v>
      </c>
      <c r="G118" s="63">
        <v>78.599999999999994</v>
      </c>
      <c r="H118" s="63"/>
    </row>
    <row r="119" spans="1:8" ht="18.5" x14ac:dyDescent="0.4">
      <c r="A119" s="12">
        <v>109</v>
      </c>
      <c r="B119" s="67" t="s">
        <v>117</v>
      </c>
      <c r="C119" s="65">
        <v>49</v>
      </c>
      <c r="D119" s="65">
        <v>50</v>
      </c>
      <c r="E119" s="64">
        <v>99</v>
      </c>
      <c r="F119" s="63">
        <v>20.400000000000002</v>
      </c>
      <c r="G119" s="63">
        <v>78.599999999999994</v>
      </c>
      <c r="H119" s="63"/>
    </row>
    <row r="120" spans="1:8" ht="18.5" x14ac:dyDescent="0.4">
      <c r="A120" s="12">
        <v>131</v>
      </c>
      <c r="B120" s="67" t="s">
        <v>116</v>
      </c>
      <c r="C120" s="65">
        <v>48</v>
      </c>
      <c r="D120" s="65">
        <v>50</v>
      </c>
      <c r="E120" s="64">
        <v>98</v>
      </c>
      <c r="F120" s="63">
        <v>19.200000000000003</v>
      </c>
      <c r="G120" s="63">
        <v>78.8</v>
      </c>
      <c r="H120" s="63"/>
    </row>
    <row r="121" spans="1:8" ht="18.5" x14ac:dyDescent="0.4">
      <c r="A121" s="12">
        <v>23</v>
      </c>
      <c r="B121" s="67" t="s">
        <v>115</v>
      </c>
      <c r="C121" s="65">
        <v>43</v>
      </c>
      <c r="D121" s="65">
        <v>48</v>
      </c>
      <c r="E121" s="64">
        <v>91</v>
      </c>
      <c r="F121" s="63">
        <v>12</v>
      </c>
      <c r="G121" s="63">
        <v>79</v>
      </c>
      <c r="H121" s="63"/>
    </row>
    <row r="122" spans="1:8" ht="18.5" x14ac:dyDescent="0.4">
      <c r="A122" s="12">
        <v>28</v>
      </c>
      <c r="B122" s="67" t="s">
        <v>114</v>
      </c>
      <c r="C122" s="65">
        <v>51</v>
      </c>
      <c r="D122" s="65">
        <v>52</v>
      </c>
      <c r="E122" s="64">
        <v>103</v>
      </c>
      <c r="F122" s="63">
        <v>24</v>
      </c>
      <c r="G122" s="63">
        <v>79</v>
      </c>
      <c r="H122" s="63"/>
    </row>
    <row r="123" spans="1:8" ht="18.5" x14ac:dyDescent="0.4">
      <c r="A123" s="12">
        <v>48</v>
      </c>
      <c r="B123" s="68" t="s">
        <v>113</v>
      </c>
      <c r="C123" s="65">
        <v>56</v>
      </c>
      <c r="D123" s="65">
        <v>53</v>
      </c>
      <c r="E123" s="64">
        <v>109</v>
      </c>
      <c r="F123" s="63">
        <v>30</v>
      </c>
      <c r="G123" s="63">
        <v>79</v>
      </c>
      <c r="H123" s="63"/>
    </row>
    <row r="124" spans="1:8" ht="18.5" x14ac:dyDescent="0.4">
      <c r="A124" s="12">
        <v>49</v>
      </c>
      <c r="B124" s="68" t="s">
        <v>112</v>
      </c>
      <c r="C124" s="65">
        <v>49</v>
      </c>
      <c r="D124" s="65">
        <v>47</v>
      </c>
      <c r="E124" s="64">
        <v>96</v>
      </c>
      <c r="F124" s="63">
        <v>16.8</v>
      </c>
      <c r="G124" s="63">
        <v>79.2</v>
      </c>
      <c r="H124" s="63"/>
    </row>
    <row r="125" spans="1:8" ht="18.5" x14ac:dyDescent="0.4">
      <c r="A125" s="12">
        <v>13</v>
      </c>
      <c r="B125" s="67" t="s">
        <v>111</v>
      </c>
      <c r="C125" s="65">
        <v>48</v>
      </c>
      <c r="D125" s="65">
        <v>51</v>
      </c>
      <c r="E125" s="64">
        <v>99</v>
      </c>
      <c r="F125" s="63">
        <v>19.200000000000003</v>
      </c>
      <c r="G125" s="63">
        <v>79.8</v>
      </c>
      <c r="H125" s="63"/>
    </row>
    <row r="126" spans="1:8" ht="18.5" x14ac:dyDescent="0.4">
      <c r="A126" s="12">
        <v>44</v>
      </c>
      <c r="B126" s="67" t="s">
        <v>110</v>
      </c>
      <c r="C126" s="65">
        <v>51</v>
      </c>
      <c r="D126" s="65">
        <v>53</v>
      </c>
      <c r="E126" s="64">
        <v>104</v>
      </c>
      <c r="F126" s="63">
        <v>24</v>
      </c>
      <c r="G126" s="63">
        <v>80</v>
      </c>
      <c r="H126" s="63"/>
    </row>
    <row r="127" spans="1:8" ht="18.5" x14ac:dyDescent="0.4">
      <c r="A127" s="12">
        <v>136</v>
      </c>
      <c r="B127" s="67" t="s">
        <v>109</v>
      </c>
      <c r="C127" s="65">
        <v>57</v>
      </c>
      <c r="D127" s="65">
        <v>53</v>
      </c>
      <c r="E127" s="64">
        <v>110</v>
      </c>
      <c r="F127" s="63">
        <v>30</v>
      </c>
      <c r="G127" s="63">
        <v>80</v>
      </c>
      <c r="H127" s="63"/>
    </row>
    <row r="128" spans="1:8" ht="18.5" x14ac:dyDescent="0.4">
      <c r="A128" s="12">
        <v>36</v>
      </c>
      <c r="B128" s="67" t="s">
        <v>108</v>
      </c>
      <c r="C128" s="65">
        <v>43</v>
      </c>
      <c r="D128" s="65">
        <v>54</v>
      </c>
      <c r="E128" s="64">
        <v>97</v>
      </c>
      <c r="F128" s="63">
        <v>16.8</v>
      </c>
      <c r="G128" s="63">
        <v>80.2</v>
      </c>
      <c r="H128" s="63"/>
    </row>
    <row r="129" spans="1:8" ht="18.5" x14ac:dyDescent="0.4">
      <c r="A129" s="12">
        <v>37</v>
      </c>
      <c r="B129" s="67" t="s">
        <v>107</v>
      </c>
      <c r="C129" s="65">
        <v>48</v>
      </c>
      <c r="D129" s="65">
        <v>49</v>
      </c>
      <c r="E129" s="64">
        <v>97</v>
      </c>
      <c r="F129" s="63">
        <v>16.8</v>
      </c>
      <c r="G129" s="63">
        <v>80.2</v>
      </c>
      <c r="H129" s="63"/>
    </row>
    <row r="130" spans="1:8" ht="18.5" x14ac:dyDescent="0.4">
      <c r="A130" s="12">
        <v>21</v>
      </c>
      <c r="B130" s="67" t="s">
        <v>106</v>
      </c>
      <c r="C130" s="65">
        <v>48</v>
      </c>
      <c r="D130" s="65">
        <v>48</v>
      </c>
      <c r="E130" s="64">
        <v>96</v>
      </c>
      <c r="F130" s="63">
        <v>15.600000000000001</v>
      </c>
      <c r="G130" s="63">
        <v>80.400000000000006</v>
      </c>
      <c r="H130" s="63"/>
    </row>
    <row r="131" spans="1:8" ht="18.5" x14ac:dyDescent="0.4">
      <c r="A131" s="12">
        <v>64</v>
      </c>
      <c r="B131" s="67" t="s">
        <v>105</v>
      </c>
      <c r="C131" s="65">
        <v>53</v>
      </c>
      <c r="D131" s="65">
        <v>55</v>
      </c>
      <c r="E131" s="64">
        <v>108</v>
      </c>
      <c r="F131" s="63">
        <v>27.6</v>
      </c>
      <c r="G131" s="63">
        <v>80.400000000000006</v>
      </c>
      <c r="H131" s="63"/>
    </row>
    <row r="132" spans="1:8" ht="18.5" x14ac:dyDescent="0.4">
      <c r="A132" s="12">
        <v>129</v>
      </c>
      <c r="B132" s="67" t="s">
        <v>104</v>
      </c>
      <c r="C132" s="65">
        <v>52</v>
      </c>
      <c r="D132" s="65">
        <v>48</v>
      </c>
      <c r="E132" s="64">
        <v>100</v>
      </c>
      <c r="F132" s="63">
        <v>19.200000000000003</v>
      </c>
      <c r="G132" s="63">
        <v>80.8</v>
      </c>
      <c r="H132" s="63"/>
    </row>
    <row r="133" spans="1:8" ht="18.5" x14ac:dyDescent="0.4">
      <c r="A133" s="12">
        <v>1</v>
      </c>
      <c r="B133" s="67" t="s">
        <v>103</v>
      </c>
      <c r="C133" s="65">
        <v>58</v>
      </c>
      <c r="D133" s="65">
        <v>59</v>
      </c>
      <c r="E133" s="64">
        <v>117</v>
      </c>
      <c r="F133" s="63">
        <v>36</v>
      </c>
      <c r="G133" s="63">
        <v>81</v>
      </c>
      <c r="H133" s="63"/>
    </row>
    <row r="134" spans="1:8" ht="18.5" x14ac:dyDescent="0.4">
      <c r="A134" s="12">
        <v>53</v>
      </c>
      <c r="B134" s="67" t="s">
        <v>102</v>
      </c>
      <c r="C134" s="65">
        <v>57</v>
      </c>
      <c r="D134" s="65">
        <v>57</v>
      </c>
      <c r="E134" s="64">
        <v>114</v>
      </c>
      <c r="F134" s="63">
        <v>32.4</v>
      </c>
      <c r="G134" s="63">
        <v>81.599999999999994</v>
      </c>
      <c r="H134" s="63"/>
    </row>
    <row r="135" spans="1:8" ht="18.5" x14ac:dyDescent="0.4">
      <c r="A135" s="12">
        <v>60</v>
      </c>
      <c r="B135" s="67" t="s">
        <v>101</v>
      </c>
      <c r="C135" s="65">
        <v>53</v>
      </c>
      <c r="D135" s="65">
        <v>51</v>
      </c>
      <c r="E135" s="64">
        <v>104</v>
      </c>
      <c r="F135" s="63">
        <v>21.6</v>
      </c>
      <c r="G135" s="63">
        <v>82.4</v>
      </c>
      <c r="H135" s="63"/>
    </row>
    <row r="136" spans="1:8" ht="18.5" x14ac:dyDescent="0.4">
      <c r="A136" s="12">
        <v>47</v>
      </c>
      <c r="B136" s="68" t="s">
        <v>100</v>
      </c>
      <c r="C136" s="65">
        <v>57</v>
      </c>
      <c r="D136" s="65">
        <v>58</v>
      </c>
      <c r="E136" s="64">
        <v>115</v>
      </c>
      <c r="F136" s="63">
        <v>32.4</v>
      </c>
      <c r="G136" s="63">
        <v>82.6</v>
      </c>
      <c r="H136" s="63"/>
    </row>
    <row r="137" spans="1:8" ht="18.5" x14ac:dyDescent="0.4">
      <c r="A137" s="12">
        <v>73</v>
      </c>
      <c r="B137" s="67" t="s">
        <v>99</v>
      </c>
      <c r="C137" s="65">
        <v>60</v>
      </c>
      <c r="D137" s="65">
        <v>60</v>
      </c>
      <c r="E137" s="64">
        <v>120</v>
      </c>
      <c r="F137" s="63">
        <v>37.200000000000003</v>
      </c>
      <c r="G137" s="63">
        <v>82.8</v>
      </c>
      <c r="H137" s="63"/>
    </row>
    <row r="138" spans="1:8" ht="18.5" x14ac:dyDescent="0.4">
      <c r="A138" s="12">
        <v>108</v>
      </c>
      <c r="B138" s="67" t="s">
        <v>98</v>
      </c>
      <c r="C138" s="65">
        <v>52</v>
      </c>
      <c r="D138" s="65">
        <v>49</v>
      </c>
      <c r="E138" s="64">
        <v>101</v>
      </c>
      <c r="F138" s="63">
        <v>18</v>
      </c>
      <c r="G138" s="63">
        <v>83</v>
      </c>
      <c r="H138" s="63"/>
    </row>
    <row r="139" spans="1:8" ht="18.5" x14ac:dyDescent="0.4">
      <c r="A139" s="12">
        <v>65</v>
      </c>
      <c r="B139" s="67" t="s">
        <v>97</v>
      </c>
      <c r="C139" s="65">
        <v>59</v>
      </c>
      <c r="D139" s="65">
        <v>60</v>
      </c>
      <c r="E139" s="64">
        <v>119</v>
      </c>
      <c r="F139" s="63">
        <v>36</v>
      </c>
      <c r="G139" s="63">
        <v>83</v>
      </c>
      <c r="H139" s="63"/>
    </row>
    <row r="140" spans="1:8" ht="18.5" x14ac:dyDescent="0.4">
      <c r="A140" s="12">
        <v>51</v>
      </c>
      <c r="B140" s="67" t="s">
        <v>96</v>
      </c>
      <c r="C140" s="65">
        <v>61</v>
      </c>
      <c r="D140" s="65">
        <v>58</v>
      </c>
      <c r="E140" s="64">
        <v>119</v>
      </c>
      <c r="F140" s="63">
        <v>33.6</v>
      </c>
      <c r="G140" s="63">
        <v>85.4</v>
      </c>
      <c r="H140" s="63"/>
    </row>
    <row r="141" spans="1:8" ht="18.5" x14ac:dyDescent="0.4">
      <c r="A141" s="12">
        <v>61</v>
      </c>
      <c r="B141" s="67" t="s">
        <v>46</v>
      </c>
      <c r="C141" s="65">
        <v>63</v>
      </c>
      <c r="D141" s="65">
        <v>64</v>
      </c>
      <c r="E141" s="64">
        <v>127</v>
      </c>
      <c r="F141" s="63">
        <v>39.6</v>
      </c>
      <c r="G141" s="63">
        <v>87.4</v>
      </c>
      <c r="H141" s="63" t="s">
        <v>95</v>
      </c>
    </row>
    <row r="142" spans="1:8" ht="18.5" x14ac:dyDescent="0.4">
      <c r="A142" s="12">
        <v>113</v>
      </c>
      <c r="B142" s="67" t="s">
        <v>94</v>
      </c>
      <c r="C142" s="65">
        <v>63</v>
      </c>
      <c r="D142" s="65">
        <v>63</v>
      </c>
      <c r="E142" s="64">
        <v>126</v>
      </c>
      <c r="F142" s="63">
        <v>38.400000000000006</v>
      </c>
      <c r="G142" s="63">
        <v>87.6</v>
      </c>
      <c r="H142" s="63"/>
    </row>
    <row r="143" spans="1:8" ht="18.5" x14ac:dyDescent="0.4">
      <c r="A143" s="12">
        <v>62</v>
      </c>
      <c r="B143" s="66" t="s">
        <v>93</v>
      </c>
      <c r="C143" s="65">
        <v>0</v>
      </c>
      <c r="D143" s="65">
        <v>0</v>
      </c>
      <c r="E143" s="64">
        <v>0</v>
      </c>
      <c r="F143" s="63" t="s">
        <v>92</v>
      </c>
      <c r="G143" s="63" t="s">
        <v>92</v>
      </c>
      <c r="H143" s="63"/>
    </row>
  </sheetData>
  <phoneticPr fontId="1" type="noConversion"/>
  <pageMargins left="0.51181102362204722" right="0.16" top="0.32" bottom="0.55118110236220474" header="0.32" footer="0.31496062992125984"/>
  <pageSetup paperSize="9" scale="72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97799-0AF7-4245-A011-A5570C99388C}">
  <dimension ref="A1:F15"/>
  <sheetViews>
    <sheetView zoomScale="72" zoomScaleNormal="72" workbookViewId="0">
      <selection activeCell="K10" sqref="K10"/>
    </sheetView>
  </sheetViews>
  <sheetFormatPr defaultColWidth="9" defaultRowHeight="18.5" x14ac:dyDescent="0.4"/>
  <cols>
    <col min="1" max="1" width="14.6328125" style="28" customWidth="1"/>
    <col min="2" max="2" width="22.6328125" style="28" customWidth="1"/>
    <col min="3" max="3" width="11.08984375" style="51" customWidth="1"/>
    <col min="4" max="5" width="11.08984375" style="49" customWidth="1"/>
    <col min="6" max="6" width="15.453125" style="28" customWidth="1"/>
    <col min="7" max="16384" width="9" style="28"/>
  </cols>
  <sheetData>
    <row r="1" spans="1:6" x14ac:dyDescent="0.4">
      <c r="A1" s="50"/>
    </row>
    <row r="2" spans="1:6" ht="25" customHeight="1" thickBot="1" x14ac:dyDescent="0.45">
      <c r="A2" s="28" t="s">
        <v>91</v>
      </c>
    </row>
    <row r="3" spans="1:6" ht="25" customHeight="1" x14ac:dyDescent="0.4">
      <c r="A3" s="47" t="s">
        <v>78</v>
      </c>
      <c r="B3" s="45" t="s">
        <v>77</v>
      </c>
      <c r="C3" s="46" t="s">
        <v>6</v>
      </c>
      <c r="D3" s="59" t="s">
        <v>76</v>
      </c>
      <c r="E3" s="59" t="s">
        <v>75</v>
      </c>
      <c r="F3" s="44" t="s">
        <v>74</v>
      </c>
    </row>
    <row r="4" spans="1:6" ht="40" customHeight="1" x14ac:dyDescent="0.4">
      <c r="A4" s="39" t="s">
        <v>73</v>
      </c>
      <c r="B4" s="38" t="s">
        <v>90</v>
      </c>
      <c r="C4" s="43">
        <v>74</v>
      </c>
      <c r="D4" s="58">
        <v>2.4000000000000004</v>
      </c>
      <c r="E4" s="57">
        <v>71.599999999999994</v>
      </c>
      <c r="F4" s="40"/>
    </row>
    <row r="5" spans="1:6" ht="40" customHeight="1" x14ac:dyDescent="0.4">
      <c r="A5" s="39" t="s">
        <v>67</v>
      </c>
      <c r="B5" s="38" t="s">
        <v>89</v>
      </c>
      <c r="C5" s="37">
        <v>85</v>
      </c>
      <c r="D5" s="56">
        <v>16.8</v>
      </c>
      <c r="E5" s="55">
        <v>68.2</v>
      </c>
      <c r="F5" s="40"/>
    </row>
    <row r="6" spans="1:6" ht="40" customHeight="1" x14ac:dyDescent="0.4">
      <c r="A6" s="39" t="s">
        <v>65</v>
      </c>
      <c r="B6" s="38" t="s">
        <v>88</v>
      </c>
      <c r="C6" s="37">
        <v>94</v>
      </c>
      <c r="D6" s="56">
        <v>22.8</v>
      </c>
      <c r="E6" s="55">
        <v>71.2</v>
      </c>
      <c r="F6" s="40"/>
    </row>
    <row r="7" spans="1:6" ht="40" customHeight="1" x14ac:dyDescent="0.4">
      <c r="A7" s="39" t="s">
        <v>63</v>
      </c>
      <c r="B7" s="38" t="s">
        <v>87</v>
      </c>
      <c r="C7" s="37">
        <v>79</v>
      </c>
      <c r="D7" s="56">
        <v>7.2</v>
      </c>
      <c r="E7" s="55">
        <v>71.8</v>
      </c>
      <c r="F7" s="40"/>
    </row>
    <row r="8" spans="1:6" ht="40" customHeight="1" x14ac:dyDescent="0.4">
      <c r="A8" s="39" t="s">
        <v>61</v>
      </c>
      <c r="B8" s="38" t="s">
        <v>86</v>
      </c>
      <c r="C8" s="37">
        <v>93</v>
      </c>
      <c r="D8" s="56">
        <v>20.400000000000002</v>
      </c>
      <c r="E8" s="55">
        <v>72.599999999999994</v>
      </c>
      <c r="F8" s="40"/>
    </row>
    <row r="9" spans="1:6" ht="40" customHeight="1" x14ac:dyDescent="0.4">
      <c r="A9" s="39" t="s">
        <v>59</v>
      </c>
      <c r="B9" s="38" t="s">
        <v>85</v>
      </c>
      <c r="C9" s="37">
        <v>85</v>
      </c>
      <c r="D9" s="56">
        <v>12</v>
      </c>
      <c r="E9" s="55">
        <v>73</v>
      </c>
      <c r="F9" s="40"/>
    </row>
    <row r="10" spans="1:6" ht="40" customHeight="1" x14ac:dyDescent="0.4">
      <c r="A10" s="39" t="s">
        <v>57</v>
      </c>
      <c r="B10" s="38" t="s">
        <v>84</v>
      </c>
      <c r="C10" s="37">
        <v>96</v>
      </c>
      <c r="D10" s="56">
        <v>22.8</v>
      </c>
      <c r="E10" s="55">
        <v>73.2</v>
      </c>
      <c r="F10" s="40"/>
    </row>
    <row r="11" spans="1:6" ht="40" customHeight="1" x14ac:dyDescent="0.4">
      <c r="A11" s="39" t="s">
        <v>55</v>
      </c>
      <c r="B11" s="38" t="s">
        <v>83</v>
      </c>
      <c r="C11" s="37">
        <v>95</v>
      </c>
      <c r="D11" s="56">
        <v>21.6</v>
      </c>
      <c r="E11" s="55">
        <v>73.400000000000006</v>
      </c>
      <c r="F11" s="40"/>
    </row>
    <row r="12" spans="1:6" ht="40" customHeight="1" x14ac:dyDescent="0.4">
      <c r="A12" s="39" t="s">
        <v>53</v>
      </c>
      <c r="B12" s="38" t="s">
        <v>82</v>
      </c>
      <c r="C12" s="37">
        <v>82</v>
      </c>
      <c r="D12" s="56">
        <v>8.4</v>
      </c>
      <c r="E12" s="55">
        <v>73.599999999999994</v>
      </c>
      <c r="F12" s="40"/>
    </row>
    <row r="13" spans="1:6" ht="40" customHeight="1" x14ac:dyDescent="0.4">
      <c r="A13" s="39" t="s">
        <v>51</v>
      </c>
      <c r="B13" s="38" t="s">
        <v>81</v>
      </c>
      <c r="C13" s="37">
        <v>86</v>
      </c>
      <c r="D13" s="56">
        <v>12</v>
      </c>
      <c r="E13" s="55">
        <v>74</v>
      </c>
      <c r="F13" s="40"/>
    </row>
    <row r="14" spans="1:6" ht="40" customHeight="1" thickBot="1" x14ac:dyDescent="0.45">
      <c r="A14" s="34" t="s">
        <v>49</v>
      </c>
      <c r="B14" s="33" t="s">
        <v>80</v>
      </c>
      <c r="C14" s="32">
        <v>92</v>
      </c>
      <c r="D14" s="54">
        <v>18</v>
      </c>
      <c r="E14" s="53">
        <v>74</v>
      </c>
      <c r="F14" s="52"/>
    </row>
    <row r="15" spans="1:6" ht="25" customHeight="1" x14ac:dyDescent="0.4"/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ABA75-4689-4F39-8055-AF2A1ECA0E1F}">
  <sheetPr>
    <pageSetUpPr fitToPage="1"/>
  </sheetPr>
  <dimension ref="A1:P46"/>
  <sheetViews>
    <sheetView zoomScale="74" zoomScaleNormal="74" workbookViewId="0">
      <selection activeCell="E10" sqref="E10"/>
    </sheetView>
  </sheetViews>
  <sheetFormatPr defaultColWidth="9" defaultRowHeight="18.5" x14ac:dyDescent="0.4"/>
  <cols>
    <col min="1" max="1" width="4.7265625" style="77" customWidth="1"/>
    <col min="2" max="2" width="17.6328125" style="77" customWidth="1"/>
    <col min="3" max="7" width="7.1796875" style="76" customWidth="1"/>
    <col min="8" max="8" width="9.26953125" style="76" customWidth="1"/>
    <col min="9" max="10" width="5.453125" style="76" customWidth="1"/>
    <col min="11" max="16" width="5.453125" style="75" customWidth="1"/>
    <col min="17" max="16384" width="9" style="74"/>
  </cols>
  <sheetData>
    <row r="1" spans="1:16" s="76" customFormat="1" x14ac:dyDescent="0.4">
      <c r="A1" s="73" t="s">
        <v>259</v>
      </c>
      <c r="B1" s="77"/>
      <c r="K1" s="75"/>
      <c r="L1" s="75"/>
      <c r="M1" s="75"/>
      <c r="N1" s="75"/>
      <c r="O1" s="75"/>
      <c r="P1" s="75"/>
    </row>
    <row r="2" spans="1:16" s="76" customFormat="1" ht="19.5" customHeight="1" x14ac:dyDescent="0.4">
      <c r="A2" s="87" t="s">
        <v>258</v>
      </c>
      <c r="B2" s="87" t="s">
        <v>7</v>
      </c>
      <c r="C2" s="65" t="s">
        <v>222</v>
      </c>
      <c r="D2" s="65" t="s">
        <v>221</v>
      </c>
      <c r="E2" s="64" t="s">
        <v>6</v>
      </c>
      <c r="F2" s="63" t="s">
        <v>76</v>
      </c>
      <c r="G2" s="63" t="s">
        <v>75</v>
      </c>
      <c r="H2" s="63" t="s">
        <v>42</v>
      </c>
      <c r="K2" s="75"/>
      <c r="L2" s="75"/>
      <c r="M2" s="75"/>
      <c r="N2" s="75"/>
      <c r="O2" s="75"/>
      <c r="P2" s="75"/>
    </row>
    <row r="3" spans="1:16" s="76" customFormat="1" ht="19.5" customHeight="1" x14ac:dyDescent="0.4">
      <c r="A3" s="78">
        <v>41</v>
      </c>
      <c r="B3" s="38" t="s">
        <v>90</v>
      </c>
      <c r="C3" s="65">
        <v>38</v>
      </c>
      <c r="D3" s="65">
        <v>36</v>
      </c>
      <c r="E3" s="64">
        <v>74</v>
      </c>
      <c r="F3" s="63">
        <v>2.4000000000000004</v>
      </c>
      <c r="G3" s="63">
        <v>71.599999999999994</v>
      </c>
      <c r="H3" s="63" t="s">
        <v>224</v>
      </c>
      <c r="K3" s="75"/>
      <c r="L3" s="75"/>
      <c r="M3" s="75"/>
      <c r="N3" s="75"/>
      <c r="O3" s="75"/>
      <c r="P3" s="75"/>
    </row>
    <row r="4" spans="1:16" s="76" customFormat="1" ht="19.5" customHeight="1" x14ac:dyDescent="0.4">
      <c r="A4" s="78">
        <v>6</v>
      </c>
      <c r="B4" s="38" t="s">
        <v>89</v>
      </c>
      <c r="C4" s="65">
        <v>40</v>
      </c>
      <c r="D4" s="65">
        <v>45</v>
      </c>
      <c r="E4" s="64">
        <v>85</v>
      </c>
      <c r="F4" s="63">
        <v>16.8</v>
      </c>
      <c r="G4" s="63">
        <v>68.2</v>
      </c>
      <c r="H4" s="63">
        <v>1</v>
      </c>
      <c r="K4" s="75"/>
      <c r="L4" s="75"/>
      <c r="M4" s="75"/>
      <c r="N4" s="75"/>
      <c r="O4" s="75"/>
      <c r="P4" s="75"/>
    </row>
    <row r="5" spans="1:16" s="76" customFormat="1" ht="19.5" customHeight="1" x14ac:dyDescent="0.4">
      <c r="A5" s="78">
        <v>8</v>
      </c>
      <c r="B5" s="38" t="s">
        <v>88</v>
      </c>
      <c r="C5" s="65">
        <v>44</v>
      </c>
      <c r="D5" s="65">
        <v>50</v>
      </c>
      <c r="E5" s="64">
        <v>94</v>
      </c>
      <c r="F5" s="63">
        <v>22.8</v>
      </c>
      <c r="G5" s="63">
        <v>71.2</v>
      </c>
      <c r="H5" s="63">
        <v>2</v>
      </c>
      <c r="K5" s="75"/>
      <c r="L5" s="75"/>
      <c r="M5" s="75"/>
      <c r="N5" s="75"/>
      <c r="O5" s="75"/>
      <c r="P5" s="75"/>
    </row>
    <row r="6" spans="1:16" s="76" customFormat="1" ht="19.5" customHeight="1" x14ac:dyDescent="0.4">
      <c r="A6" s="78">
        <v>25</v>
      </c>
      <c r="B6" s="38" t="s">
        <v>87</v>
      </c>
      <c r="C6" s="65">
        <v>36</v>
      </c>
      <c r="D6" s="65">
        <v>43</v>
      </c>
      <c r="E6" s="64">
        <v>79</v>
      </c>
      <c r="F6" s="63">
        <v>7.2</v>
      </c>
      <c r="G6" s="63">
        <v>71.8</v>
      </c>
      <c r="H6" s="63">
        <v>3</v>
      </c>
      <c r="K6" s="75"/>
      <c r="L6" s="75"/>
      <c r="M6" s="75"/>
      <c r="N6" s="75"/>
      <c r="O6" s="75"/>
      <c r="P6" s="75"/>
    </row>
    <row r="7" spans="1:16" s="76" customFormat="1" ht="19.5" customHeight="1" x14ac:dyDescent="0.4">
      <c r="A7" s="78">
        <v>27</v>
      </c>
      <c r="B7" s="38" t="s">
        <v>86</v>
      </c>
      <c r="C7" s="65">
        <v>47</v>
      </c>
      <c r="D7" s="65">
        <v>46</v>
      </c>
      <c r="E7" s="64">
        <v>93</v>
      </c>
      <c r="F7" s="63">
        <v>20.400000000000002</v>
      </c>
      <c r="G7" s="63">
        <v>72.599999999999994</v>
      </c>
      <c r="H7" s="63">
        <v>4</v>
      </c>
      <c r="K7" s="75"/>
      <c r="L7" s="75"/>
      <c r="M7" s="75"/>
      <c r="N7" s="75"/>
      <c r="O7" s="75"/>
      <c r="P7" s="75"/>
    </row>
    <row r="8" spans="1:16" s="76" customFormat="1" ht="19.5" customHeight="1" x14ac:dyDescent="0.4">
      <c r="A8" s="78">
        <v>34</v>
      </c>
      <c r="B8" s="38" t="s">
        <v>85</v>
      </c>
      <c r="C8" s="65">
        <v>42</v>
      </c>
      <c r="D8" s="65">
        <v>43</v>
      </c>
      <c r="E8" s="64">
        <v>85</v>
      </c>
      <c r="F8" s="63">
        <v>12</v>
      </c>
      <c r="G8" s="63">
        <v>73</v>
      </c>
      <c r="H8" s="63">
        <v>5</v>
      </c>
      <c r="K8" s="75"/>
      <c r="L8" s="75"/>
      <c r="M8" s="75"/>
      <c r="N8" s="75"/>
      <c r="O8" s="75"/>
      <c r="P8" s="75"/>
    </row>
    <row r="9" spans="1:16" s="76" customFormat="1" ht="19.5" customHeight="1" x14ac:dyDescent="0.4">
      <c r="A9" s="78">
        <v>19</v>
      </c>
      <c r="B9" s="38" t="s">
        <v>84</v>
      </c>
      <c r="C9" s="65">
        <v>48</v>
      </c>
      <c r="D9" s="65">
        <v>48</v>
      </c>
      <c r="E9" s="64">
        <v>96</v>
      </c>
      <c r="F9" s="63">
        <v>22.8</v>
      </c>
      <c r="G9" s="63">
        <v>73.2</v>
      </c>
      <c r="H9" s="63">
        <v>6</v>
      </c>
      <c r="K9" s="75"/>
      <c r="L9" s="75"/>
      <c r="M9" s="75"/>
      <c r="N9" s="75"/>
      <c r="O9" s="75"/>
      <c r="P9" s="75"/>
    </row>
    <row r="10" spans="1:16" s="76" customFormat="1" ht="19.5" customHeight="1" x14ac:dyDescent="0.4">
      <c r="A10" s="78">
        <v>31</v>
      </c>
      <c r="B10" s="38" t="s">
        <v>83</v>
      </c>
      <c r="C10" s="65">
        <v>48</v>
      </c>
      <c r="D10" s="65">
        <v>47</v>
      </c>
      <c r="E10" s="64">
        <v>95</v>
      </c>
      <c r="F10" s="63">
        <v>21.6</v>
      </c>
      <c r="G10" s="63">
        <v>73.400000000000006</v>
      </c>
      <c r="H10" s="63">
        <v>7</v>
      </c>
      <c r="K10" s="75"/>
      <c r="L10" s="75"/>
      <c r="M10" s="75"/>
      <c r="N10" s="75"/>
      <c r="O10" s="75"/>
      <c r="P10" s="75"/>
    </row>
    <row r="11" spans="1:16" s="76" customFormat="1" ht="19.5" customHeight="1" x14ac:dyDescent="0.4">
      <c r="A11" s="78">
        <v>2</v>
      </c>
      <c r="B11" s="38" t="s">
        <v>82</v>
      </c>
      <c r="C11" s="65">
        <v>38</v>
      </c>
      <c r="D11" s="65">
        <v>44</v>
      </c>
      <c r="E11" s="64">
        <v>82</v>
      </c>
      <c r="F11" s="63">
        <v>8.4</v>
      </c>
      <c r="G11" s="63">
        <v>73.599999999999994</v>
      </c>
      <c r="H11" s="63">
        <v>8</v>
      </c>
      <c r="K11" s="75"/>
      <c r="L11" s="75"/>
      <c r="M11" s="75"/>
      <c r="N11" s="75"/>
      <c r="O11" s="75"/>
      <c r="P11" s="75"/>
    </row>
    <row r="12" spans="1:16" s="76" customFormat="1" ht="19.5" customHeight="1" x14ac:dyDescent="0.4">
      <c r="A12" s="129">
        <v>26</v>
      </c>
      <c r="B12" s="86" t="s">
        <v>81</v>
      </c>
      <c r="C12" s="85">
        <v>43</v>
      </c>
      <c r="D12" s="85">
        <v>43</v>
      </c>
      <c r="E12" s="84">
        <v>86</v>
      </c>
      <c r="F12" s="83">
        <v>12</v>
      </c>
      <c r="G12" s="83">
        <v>74</v>
      </c>
      <c r="H12" s="83">
        <v>9</v>
      </c>
      <c r="K12" s="75"/>
      <c r="L12" s="75"/>
      <c r="M12" s="75"/>
      <c r="N12" s="75"/>
      <c r="O12" s="75"/>
      <c r="P12" s="75"/>
    </row>
    <row r="13" spans="1:16" s="76" customFormat="1" ht="19.5" customHeight="1" x14ac:dyDescent="0.4">
      <c r="A13" s="78">
        <v>39</v>
      </c>
      <c r="B13" s="38" t="s">
        <v>80</v>
      </c>
      <c r="C13" s="65">
        <v>48</v>
      </c>
      <c r="D13" s="65">
        <v>44</v>
      </c>
      <c r="E13" s="64">
        <v>92</v>
      </c>
      <c r="F13" s="63">
        <v>18</v>
      </c>
      <c r="G13" s="63">
        <v>74</v>
      </c>
      <c r="H13" s="63">
        <v>10</v>
      </c>
      <c r="K13" s="75"/>
      <c r="L13" s="75"/>
      <c r="M13" s="75"/>
      <c r="N13" s="75"/>
      <c r="O13" s="75"/>
      <c r="P13" s="75"/>
    </row>
    <row r="14" spans="1:16" s="76" customFormat="1" ht="19.5" customHeight="1" x14ac:dyDescent="0.4">
      <c r="A14" s="130">
        <v>28</v>
      </c>
      <c r="B14" s="82" t="s">
        <v>257</v>
      </c>
      <c r="C14" s="81">
        <v>45</v>
      </c>
      <c r="D14" s="81">
        <v>40</v>
      </c>
      <c r="E14" s="80">
        <v>85</v>
      </c>
      <c r="F14" s="79">
        <v>10.8</v>
      </c>
      <c r="G14" s="79">
        <v>74.2</v>
      </c>
      <c r="H14" s="79">
        <v>11</v>
      </c>
      <c r="K14" s="75"/>
      <c r="L14" s="75"/>
      <c r="M14" s="75"/>
      <c r="N14" s="75"/>
      <c r="O14" s="75"/>
      <c r="P14" s="75"/>
    </row>
    <row r="15" spans="1:16" s="76" customFormat="1" ht="19.5" customHeight="1" x14ac:dyDescent="0.4">
      <c r="A15" s="78">
        <v>16</v>
      </c>
      <c r="B15" s="38" t="s">
        <v>256</v>
      </c>
      <c r="C15" s="65">
        <v>46</v>
      </c>
      <c r="D15" s="65">
        <v>44</v>
      </c>
      <c r="E15" s="64">
        <v>90</v>
      </c>
      <c r="F15" s="63">
        <v>15.600000000000001</v>
      </c>
      <c r="G15" s="63">
        <v>74.400000000000006</v>
      </c>
      <c r="H15" s="63">
        <v>12</v>
      </c>
      <c r="K15" s="75"/>
      <c r="L15" s="75"/>
      <c r="M15" s="75"/>
      <c r="N15" s="75"/>
      <c r="O15" s="75"/>
      <c r="P15" s="75"/>
    </row>
    <row r="16" spans="1:16" s="76" customFormat="1" ht="19.5" customHeight="1" x14ac:dyDescent="0.4">
      <c r="A16" s="78">
        <v>9</v>
      </c>
      <c r="B16" s="38" t="s">
        <v>255</v>
      </c>
      <c r="C16" s="65">
        <v>50</v>
      </c>
      <c r="D16" s="65">
        <v>45</v>
      </c>
      <c r="E16" s="64">
        <v>95</v>
      </c>
      <c r="F16" s="63">
        <v>20.400000000000002</v>
      </c>
      <c r="G16" s="63">
        <v>74.599999999999994</v>
      </c>
      <c r="H16" s="63">
        <v>13</v>
      </c>
      <c r="K16" s="75"/>
      <c r="L16" s="75"/>
      <c r="M16" s="75"/>
      <c r="N16" s="75"/>
      <c r="O16" s="75"/>
      <c r="P16" s="75"/>
    </row>
    <row r="17" spans="1:16" s="76" customFormat="1" ht="19.5" customHeight="1" x14ac:dyDescent="0.4">
      <c r="A17" s="78">
        <v>20</v>
      </c>
      <c r="B17" s="38" t="s">
        <v>254</v>
      </c>
      <c r="C17" s="65">
        <v>50</v>
      </c>
      <c r="D17" s="65">
        <v>45</v>
      </c>
      <c r="E17" s="64">
        <v>95</v>
      </c>
      <c r="F17" s="63">
        <v>20.400000000000002</v>
      </c>
      <c r="G17" s="63">
        <v>74.599999999999994</v>
      </c>
      <c r="H17" s="63">
        <v>14</v>
      </c>
      <c r="K17" s="75"/>
      <c r="L17" s="75"/>
      <c r="M17" s="75"/>
      <c r="N17" s="75"/>
      <c r="O17" s="75"/>
      <c r="P17" s="75"/>
    </row>
    <row r="18" spans="1:16" s="76" customFormat="1" ht="19.5" customHeight="1" x14ac:dyDescent="0.4">
      <c r="A18" s="78">
        <v>22</v>
      </c>
      <c r="B18" s="38" t="s">
        <v>253</v>
      </c>
      <c r="C18" s="65">
        <v>45</v>
      </c>
      <c r="D18" s="65">
        <v>50</v>
      </c>
      <c r="E18" s="64">
        <v>95</v>
      </c>
      <c r="F18" s="63">
        <v>20.400000000000002</v>
      </c>
      <c r="G18" s="63">
        <v>74.599999999999994</v>
      </c>
      <c r="H18" s="63">
        <v>15</v>
      </c>
      <c r="K18" s="75"/>
      <c r="L18" s="75"/>
      <c r="M18" s="75"/>
      <c r="N18" s="75"/>
      <c r="O18" s="75"/>
      <c r="P18" s="75"/>
    </row>
    <row r="19" spans="1:16" s="76" customFormat="1" ht="19.5" customHeight="1" x14ac:dyDescent="0.4">
      <c r="A19" s="78">
        <v>24</v>
      </c>
      <c r="B19" s="38" t="s">
        <v>252</v>
      </c>
      <c r="C19" s="65">
        <v>47</v>
      </c>
      <c r="D19" s="65">
        <v>48</v>
      </c>
      <c r="E19" s="64">
        <v>95</v>
      </c>
      <c r="F19" s="63">
        <v>20.400000000000002</v>
      </c>
      <c r="G19" s="63">
        <v>74.599999999999994</v>
      </c>
      <c r="H19" s="63">
        <v>16</v>
      </c>
      <c r="K19" s="75"/>
      <c r="L19" s="75"/>
      <c r="M19" s="75"/>
      <c r="N19" s="75"/>
      <c r="O19" s="75"/>
      <c r="P19" s="75"/>
    </row>
    <row r="20" spans="1:16" s="76" customFormat="1" ht="19.5" customHeight="1" x14ac:dyDescent="0.4">
      <c r="A20" s="78">
        <v>21</v>
      </c>
      <c r="B20" s="38" t="s">
        <v>251</v>
      </c>
      <c r="C20" s="65">
        <v>43</v>
      </c>
      <c r="D20" s="65">
        <v>45</v>
      </c>
      <c r="E20" s="64">
        <v>88</v>
      </c>
      <c r="F20" s="63">
        <v>13.200000000000001</v>
      </c>
      <c r="G20" s="63">
        <v>74.8</v>
      </c>
      <c r="H20" s="63">
        <v>17</v>
      </c>
      <c r="K20" s="75"/>
      <c r="L20" s="75"/>
      <c r="M20" s="75"/>
      <c r="N20" s="75"/>
      <c r="O20" s="75"/>
      <c r="P20" s="75"/>
    </row>
    <row r="21" spans="1:16" s="76" customFormat="1" ht="19.5" customHeight="1" x14ac:dyDescent="0.4">
      <c r="A21" s="78">
        <v>30</v>
      </c>
      <c r="B21" s="38" t="s">
        <v>250</v>
      </c>
      <c r="C21" s="65">
        <v>45</v>
      </c>
      <c r="D21" s="65">
        <v>43</v>
      </c>
      <c r="E21" s="64">
        <v>88</v>
      </c>
      <c r="F21" s="63">
        <v>13.200000000000001</v>
      </c>
      <c r="G21" s="63">
        <v>74.8</v>
      </c>
      <c r="H21" s="63">
        <v>18</v>
      </c>
      <c r="K21" s="75"/>
      <c r="L21" s="75"/>
      <c r="M21" s="75"/>
      <c r="N21" s="75"/>
      <c r="O21" s="75"/>
      <c r="P21" s="75"/>
    </row>
    <row r="22" spans="1:16" s="76" customFormat="1" ht="19.5" customHeight="1" x14ac:dyDescent="0.4">
      <c r="A22" s="78">
        <v>10</v>
      </c>
      <c r="B22" s="38" t="s">
        <v>249</v>
      </c>
      <c r="C22" s="65">
        <v>48</v>
      </c>
      <c r="D22" s="65">
        <v>46</v>
      </c>
      <c r="E22" s="64">
        <v>94</v>
      </c>
      <c r="F22" s="63">
        <v>19.200000000000003</v>
      </c>
      <c r="G22" s="63">
        <v>74.8</v>
      </c>
      <c r="H22" s="63">
        <v>19</v>
      </c>
      <c r="K22" s="75"/>
      <c r="L22" s="75"/>
      <c r="M22" s="75"/>
      <c r="N22" s="75"/>
      <c r="O22" s="75"/>
      <c r="P22" s="75"/>
    </row>
    <row r="23" spans="1:16" s="76" customFormat="1" ht="19.5" customHeight="1" x14ac:dyDescent="0.4">
      <c r="A23" s="78">
        <v>36</v>
      </c>
      <c r="B23" s="38" t="s">
        <v>248</v>
      </c>
      <c r="C23" s="65">
        <v>45</v>
      </c>
      <c r="D23" s="65">
        <v>41</v>
      </c>
      <c r="E23" s="64">
        <v>86</v>
      </c>
      <c r="F23" s="63">
        <v>10.8</v>
      </c>
      <c r="G23" s="63">
        <v>75.2</v>
      </c>
      <c r="H23" s="63">
        <v>20</v>
      </c>
      <c r="K23" s="75"/>
      <c r="L23" s="75"/>
      <c r="M23" s="75"/>
      <c r="N23" s="75"/>
      <c r="O23" s="75"/>
      <c r="P23" s="75"/>
    </row>
    <row r="24" spans="1:16" s="76" customFormat="1" ht="19.5" customHeight="1" x14ac:dyDescent="0.4">
      <c r="A24" s="78">
        <v>12</v>
      </c>
      <c r="B24" s="38" t="s">
        <v>247</v>
      </c>
      <c r="C24" s="65">
        <v>45</v>
      </c>
      <c r="D24" s="65">
        <v>46</v>
      </c>
      <c r="E24" s="64">
        <v>91</v>
      </c>
      <c r="F24" s="63">
        <v>15.600000000000001</v>
      </c>
      <c r="G24" s="63">
        <v>75.400000000000006</v>
      </c>
      <c r="H24" s="63">
        <v>21</v>
      </c>
      <c r="K24" s="75"/>
      <c r="L24" s="75"/>
      <c r="M24" s="75"/>
      <c r="N24" s="75"/>
      <c r="O24" s="75"/>
      <c r="P24" s="75"/>
    </row>
    <row r="25" spans="1:16" s="76" customFormat="1" ht="19.5" customHeight="1" x14ac:dyDescent="0.4">
      <c r="A25" s="78">
        <v>11</v>
      </c>
      <c r="B25" s="38" t="s">
        <v>246</v>
      </c>
      <c r="C25" s="65">
        <v>46</v>
      </c>
      <c r="D25" s="65">
        <v>50</v>
      </c>
      <c r="E25" s="64">
        <v>96</v>
      </c>
      <c r="F25" s="63">
        <v>20.400000000000002</v>
      </c>
      <c r="G25" s="63">
        <v>75.599999999999994</v>
      </c>
      <c r="H25" s="63">
        <v>22</v>
      </c>
      <c r="K25" s="75"/>
      <c r="L25" s="75"/>
      <c r="M25" s="75"/>
      <c r="N25" s="75"/>
      <c r="O25" s="75"/>
      <c r="P25" s="75"/>
    </row>
    <row r="26" spans="1:16" s="76" customFormat="1" ht="19.5" customHeight="1" x14ac:dyDescent="0.4">
      <c r="A26" s="78">
        <v>13</v>
      </c>
      <c r="B26" s="38" t="s">
        <v>245</v>
      </c>
      <c r="C26" s="65">
        <v>46</v>
      </c>
      <c r="D26" s="65">
        <v>43</v>
      </c>
      <c r="E26" s="64">
        <v>89</v>
      </c>
      <c r="F26" s="63">
        <v>13.200000000000001</v>
      </c>
      <c r="G26" s="63">
        <v>75.8</v>
      </c>
      <c r="H26" s="63">
        <v>23</v>
      </c>
      <c r="K26" s="75"/>
      <c r="L26" s="75"/>
      <c r="M26" s="75"/>
      <c r="N26" s="75"/>
      <c r="O26" s="75"/>
      <c r="P26" s="75"/>
    </row>
    <row r="27" spans="1:16" s="76" customFormat="1" ht="19.5" customHeight="1" x14ac:dyDescent="0.4">
      <c r="A27" s="78">
        <v>15</v>
      </c>
      <c r="B27" s="38" t="s">
        <v>244</v>
      </c>
      <c r="C27" s="65">
        <v>46</v>
      </c>
      <c r="D27" s="65">
        <v>42</v>
      </c>
      <c r="E27" s="64">
        <v>88</v>
      </c>
      <c r="F27" s="63">
        <v>12</v>
      </c>
      <c r="G27" s="63">
        <v>76</v>
      </c>
      <c r="H27" s="63">
        <v>24</v>
      </c>
      <c r="K27" s="75"/>
      <c r="L27" s="75"/>
      <c r="M27" s="75"/>
      <c r="N27" s="75"/>
      <c r="O27" s="75"/>
      <c r="P27" s="75"/>
    </row>
    <row r="28" spans="1:16" s="76" customFormat="1" ht="19.5" customHeight="1" x14ac:dyDescent="0.4">
      <c r="A28" s="78">
        <v>42</v>
      </c>
      <c r="B28" s="38" t="s">
        <v>243</v>
      </c>
      <c r="C28" s="65">
        <v>44</v>
      </c>
      <c r="D28" s="65">
        <v>44</v>
      </c>
      <c r="E28" s="64">
        <v>88</v>
      </c>
      <c r="F28" s="63">
        <v>12</v>
      </c>
      <c r="G28" s="63">
        <v>76</v>
      </c>
      <c r="H28" s="63">
        <v>25</v>
      </c>
      <c r="K28" s="75"/>
      <c r="L28" s="75"/>
      <c r="M28" s="75"/>
      <c r="N28" s="75"/>
      <c r="O28" s="75"/>
      <c r="P28" s="75"/>
    </row>
    <row r="29" spans="1:16" s="76" customFormat="1" ht="19.5" customHeight="1" x14ac:dyDescent="0.4">
      <c r="A29" s="78">
        <v>37</v>
      </c>
      <c r="B29" s="38" t="s">
        <v>242</v>
      </c>
      <c r="C29" s="65">
        <v>54</v>
      </c>
      <c r="D29" s="65">
        <v>46</v>
      </c>
      <c r="E29" s="64">
        <v>100</v>
      </c>
      <c r="F29" s="63">
        <v>24</v>
      </c>
      <c r="G29" s="63">
        <v>76</v>
      </c>
      <c r="H29" s="63">
        <v>26</v>
      </c>
      <c r="K29" s="75"/>
      <c r="L29" s="75"/>
      <c r="M29" s="75"/>
      <c r="N29" s="75"/>
      <c r="O29" s="75"/>
      <c r="P29" s="75"/>
    </row>
    <row r="30" spans="1:16" s="76" customFormat="1" ht="19.5" customHeight="1" x14ac:dyDescent="0.4">
      <c r="A30" s="78">
        <v>23</v>
      </c>
      <c r="B30" s="38" t="s">
        <v>241</v>
      </c>
      <c r="C30" s="65">
        <v>49</v>
      </c>
      <c r="D30" s="65">
        <v>49</v>
      </c>
      <c r="E30" s="64">
        <v>98</v>
      </c>
      <c r="F30" s="63">
        <v>21.6</v>
      </c>
      <c r="G30" s="63">
        <v>76.400000000000006</v>
      </c>
      <c r="H30" s="63">
        <v>27</v>
      </c>
      <c r="K30" s="75"/>
      <c r="L30" s="75"/>
      <c r="M30" s="75"/>
      <c r="N30" s="75"/>
      <c r="O30" s="75"/>
      <c r="P30" s="75"/>
    </row>
    <row r="31" spans="1:16" s="76" customFormat="1" ht="19.5" customHeight="1" x14ac:dyDescent="0.4">
      <c r="A31" s="78">
        <v>38</v>
      </c>
      <c r="B31" s="72" t="s">
        <v>240</v>
      </c>
      <c r="C31" s="65">
        <v>50</v>
      </c>
      <c r="D31" s="65">
        <v>48</v>
      </c>
      <c r="E31" s="64">
        <v>98</v>
      </c>
      <c r="F31" s="63">
        <v>21.6</v>
      </c>
      <c r="G31" s="63">
        <v>76.400000000000006</v>
      </c>
      <c r="H31" s="63">
        <v>28</v>
      </c>
      <c r="K31" s="75"/>
      <c r="L31" s="75"/>
      <c r="M31" s="75"/>
      <c r="N31" s="75"/>
      <c r="O31" s="75"/>
      <c r="P31" s="75"/>
    </row>
    <row r="32" spans="1:16" s="76" customFormat="1" ht="19.5" customHeight="1" x14ac:dyDescent="0.4">
      <c r="A32" s="78">
        <v>40</v>
      </c>
      <c r="B32" s="38" t="s">
        <v>239</v>
      </c>
      <c r="C32" s="65">
        <v>49</v>
      </c>
      <c r="D32" s="65">
        <v>49</v>
      </c>
      <c r="E32" s="64">
        <v>98</v>
      </c>
      <c r="F32" s="63">
        <v>21.6</v>
      </c>
      <c r="G32" s="63">
        <v>76.400000000000006</v>
      </c>
      <c r="H32" s="63">
        <v>29</v>
      </c>
      <c r="K32" s="75"/>
      <c r="L32" s="75"/>
      <c r="M32" s="75"/>
      <c r="N32" s="75"/>
      <c r="O32" s="75"/>
      <c r="P32" s="75"/>
    </row>
    <row r="33" spans="1:16" s="76" customFormat="1" ht="19.5" customHeight="1" x14ac:dyDescent="0.4">
      <c r="A33" s="78">
        <v>5</v>
      </c>
      <c r="B33" s="38" t="s">
        <v>238</v>
      </c>
      <c r="C33" s="65">
        <v>51</v>
      </c>
      <c r="D33" s="65">
        <v>58</v>
      </c>
      <c r="E33" s="64">
        <v>109</v>
      </c>
      <c r="F33" s="63">
        <v>32.4</v>
      </c>
      <c r="G33" s="63">
        <v>76.599999999999994</v>
      </c>
      <c r="H33" s="63">
        <v>30</v>
      </c>
      <c r="K33" s="75"/>
      <c r="L33" s="75"/>
      <c r="M33" s="75"/>
      <c r="N33" s="75"/>
      <c r="O33" s="75"/>
      <c r="P33" s="75"/>
    </row>
    <row r="34" spans="1:16" s="76" customFormat="1" ht="19.5" customHeight="1" x14ac:dyDescent="0.4">
      <c r="A34" s="78">
        <v>35</v>
      </c>
      <c r="B34" s="38" t="s">
        <v>237</v>
      </c>
      <c r="C34" s="65">
        <v>51</v>
      </c>
      <c r="D34" s="65">
        <v>56</v>
      </c>
      <c r="E34" s="64">
        <v>107</v>
      </c>
      <c r="F34" s="63">
        <v>30</v>
      </c>
      <c r="G34" s="63">
        <v>77</v>
      </c>
      <c r="H34" s="63">
        <v>31</v>
      </c>
      <c r="K34" s="75"/>
      <c r="L34" s="75"/>
      <c r="M34" s="75"/>
      <c r="N34" s="75"/>
      <c r="O34" s="75"/>
      <c r="P34" s="75"/>
    </row>
    <row r="35" spans="1:16" s="76" customFormat="1" ht="19.5" customHeight="1" x14ac:dyDescent="0.4">
      <c r="A35" s="78">
        <v>4</v>
      </c>
      <c r="B35" s="38" t="s">
        <v>236</v>
      </c>
      <c r="C35" s="65">
        <v>45</v>
      </c>
      <c r="D35" s="65">
        <v>41</v>
      </c>
      <c r="E35" s="64">
        <v>86</v>
      </c>
      <c r="F35" s="63">
        <v>8.4</v>
      </c>
      <c r="G35" s="63">
        <v>77.599999999999994</v>
      </c>
      <c r="H35" s="63">
        <v>32</v>
      </c>
      <c r="K35" s="75"/>
      <c r="L35" s="75"/>
      <c r="M35" s="75"/>
      <c r="N35" s="75"/>
      <c r="O35" s="75"/>
      <c r="P35" s="75"/>
    </row>
    <row r="36" spans="1:16" s="76" customFormat="1" ht="19.5" customHeight="1" x14ac:dyDescent="0.4">
      <c r="A36" s="78">
        <v>7</v>
      </c>
      <c r="B36" s="38" t="s">
        <v>235</v>
      </c>
      <c r="C36" s="65">
        <v>52</v>
      </c>
      <c r="D36" s="65">
        <v>46</v>
      </c>
      <c r="E36" s="64">
        <v>98</v>
      </c>
      <c r="F36" s="63">
        <v>20.400000000000002</v>
      </c>
      <c r="G36" s="63">
        <v>77.599999999999994</v>
      </c>
      <c r="H36" s="63">
        <v>33</v>
      </c>
      <c r="K36" s="75"/>
      <c r="L36" s="75"/>
      <c r="M36" s="75"/>
      <c r="N36" s="75"/>
      <c r="O36" s="75"/>
      <c r="P36" s="75"/>
    </row>
    <row r="37" spans="1:16" s="76" customFormat="1" ht="19.5" customHeight="1" x14ac:dyDescent="0.4">
      <c r="A37" s="78">
        <v>32</v>
      </c>
      <c r="B37" s="38" t="s">
        <v>234</v>
      </c>
      <c r="C37" s="65">
        <v>56</v>
      </c>
      <c r="D37" s="65">
        <v>53</v>
      </c>
      <c r="E37" s="64">
        <v>109</v>
      </c>
      <c r="F37" s="63">
        <v>31.200000000000003</v>
      </c>
      <c r="G37" s="63">
        <v>77.8</v>
      </c>
      <c r="H37" s="63">
        <v>34</v>
      </c>
      <c r="K37" s="75"/>
      <c r="L37" s="75"/>
      <c r="M37" s="75"/>
      <c r="N37" s="75"/>
      <c r="O37" s="75"/>
      <c r="P37" s="75"/>
    </row>
    <row r="38" spans="1:16" s="76" customFormat="1" ht="19.5" customHeight="1" x14ac:dyDescent="0.4">
      <c r="A38" s="78">
        <v>17</v>
      </c>
      <c r="B38" s="38" t="s">
        <v>233</v>
      </c>
      <c r="C38" s="65">
        <v>49</v>
      </c>
      <c r="D38" s="65">
        <v>47</v>
      </c>
      <c r="E38" s="64">
        <v>96</v>
      </c>
      <c r="F38" s="63">
        <v>18</v>
      </c>
      <c r="G38" s="63">
        <v>78</v>
      </c>
      <c r="H38" s="63">
        <v>35</v>
      </c>
      <c r="K38" s="75"/>
      <c r="L38" s="75"/>
      <c r="M38" s="75"/>
      <c r="N38" s="75"/>
      <c r="O38" s="75"/>
      <c r="P38" s="75"/>
    </row>
    <row r="39" spans="1:16" s="76" customFormat="1" ht="19.5" customHeight="1" x14ac:dyDescent="0.4">
      <c r="A39" s="78">
        <v>33</v>
      </c>
      <c r="B39" s="38" t="s">
        <v>232</v>
      </c>
      <c r="C39" s="65">
        <v>51</v>
      </c>
      <c r="D39" s="65">
        <v>45</v>
      </c>
      <c r="E39" s="64">
        <v>96</v>
      </c>
      <c r="F39" s="63">
        <v>18</v>
      </c>
      <c r="G39" s="63">
        <v>78</v>
      </c>
      <c r="H39" s="63">
        <v>36</v>
      </c>
      <c r="K39" s="75"/>
      <c r="L39" s="75"/>
      <c r="M39" s="75"/>
      <c r="N39" s="75"/>
      <c r="O39" s="75"/>
      <c r="P39" s="75"/>
    </row>
    <row r="40" spans="1:16" s="76" customFormat="1" ht="19.5" customHeight="1" x14ac:dyDescent="0.4">
      <c r="A40" s="78">
        <v>3</v>
      </c>
      <c r="B40" s="38" t="s">
        <v>231</v>
      </c>
      <c r="C40" s="65">
        <v>58</v>
      </c>
      <c r="D40" s="65">
        <v>59</v>
      </c>
      <c r="E40" s="64">
        <v>117</v>
      </c>
      <c r="F40" s="63">
        <v>38.400000000000006</v>
      </c>
      <c r="G40" s="63">
        <v>78.599999999999994</v>
      </c>
      <c r="H40" s="63">
        <v>37</v>
      </c>
      <c r="K40" s="75"/>
      <c r="L40" s="75"/>
      <c r="M40" s="75"/>
      <c r="N40" s="75"/>
      <c r="O40" s="75"/>
      <c r="P40" s="75"/>
    </row>
    <row r="41" spans="1:16" s="76" customFormat="1" ht="19.5" customHeight="1" x14ac:dyDescent="0.4">
      <c r="A41" s="38">
        <v>29</v>
      </c>
      <c r="B41" s="38" t="s">
        <v>230</v>
      </c>
      <c r="C41" s="65">
        <v>51</v>
      </c>
      <c r="D41" s="65">
        <v>51</v>
      </c>
      <c r="E41" s="64">
        <v>102</v>
      </c>
      <c r="F41" s="63">
        <v>22.8</v>
      </c>
      <c r="G41" s="63">
        <v>79.2</v>
      </c>
      <c r="H41" s="63">
        <v>38</v>
      </c>
      <c r="K41" s="75"/>
      <c r="L41" s="75"/>
      <c r="M41" s="75"/>
      <c r="N41" s="75"/>
      <c r="O41" s="75"/>
      <c r="P41" s="75"/>
    </row>
    <row r="42" spans="1:16" s="76" customFormat="1" ht="19.5" customHeight="1" x14ac:dyDescent="0.4">
      <c r="A42" s="38">
        <v>43</v>
      </c>
      <c r="B42" s="38" t="s">
        <v>229</v>
      </c>
      <c r="C42" s="65">
        <v>58</v>
      </c>
      <c r="D42" s="65">
        <v>58</v>
      </c>
      <c r="E42" s="64">
        <v>116</v>
      </c>
      <c r="F42" s="63">
        <v>36</v>
      </c>
      <c r="G42" s="63">
        <v>80</v>
      </c>
      <c r="H42" s="63">
        <v>39</v>
      </c>
      <c r="K42" s="75"/>
      <c r="L42" s="75"/>
      <c r="M42" s="75"/>
      <c r="N42" s="75"/>
      <c r="O42" s="75"/>
      <c r="P42" s="75"/>
    </row>
    <row r="43" spans="1:16" s="76" customFormat="1" ht="19.5" customHeight="1" x14ac:dyDescent="0.4">
      <c r="A43" s="38">
        <v>14</v>
      </c>
      <c r="B43" s="78" t="s">
        <v>228</v>
      </c>
      <c r="C43" s="65">
        <v>49</v>
      </c>
      <c r="D43" s="65">
        <v>50</v>
      </c>
      <c r="E43" s="64">
        <v>99</v>
      </c>
      <c r="F43" s="63">
        <v>16.8</v>
      </c>
      <c r="G43" s="63">
        <v>82.2</v>
      </c>
      <c r="H43" s="63">
        <v>40</v>
      </c>
      <c r="K43" s="75"/>
      <c r="L43" s="75"/>
      <c r="M43" s="75"/>
      <c r="N43" s="75"/>
      <c r="O43" s="75"/>
      <c r="P43" s="75"/>
    </row>
    <row r="44" spans="1:16" s="76" customFormat="1" ht="19.5" customHeight="1" x14ac:dyDescent="0.4">
      <c r="A44" s="38">
        <v>1</v>
      </c>
      <c r="B44" s="38" t="s">
        <v>227</v>
      </c>
      <c r="C44" s="65">
        <v>0</v>
      </c>
      <c r="D44" s="65">
        <v>0</v>
      </c>
      <c r="E44" s="64">
        <v>0</v>
      </c>
      <c r="F44" s="63" t="s">
        <v>92</v>
      </c>
      <c r="G44" s="63" t="s">
        <v>92</v>
      </c>
      <c r="H44" s="63"/>
      <c r="K44" s="75"/>
      <c r="L44" s="75"/>
      <c r="M44" s="75"/>
      <c r="N44" s="75"/>
      <c r="O44" s="75"/>
      <c r="P44" s="75"/>
    </row>
    <row r="45" spans="1:16" s="76" customFormat="1" ht="19.5" customHeight="1" x14ac:dyDescent="0.4">
      <c r="A45" s="38">
        <v>18</v>
      </c>
      <c r="B45" s="38" t="s">
        <v>226</v>
      </c>
      <c r="C45" s="65">
        <v>0</v>
      </c>
      <c r="D45" s="65">
        <v>0</v>
      </c>
      <c r="E45" s="64">
        <v>0</v>
      </c>
      <c r="F45" s="63" t="s">
        <v>92</v>
      </c>
      <c r="G45" s="63" t="s">
        <v>92</v>
      </c>
      <c r="H45" s="63"/>
      <c r="K45" s="75"/>
      <c r="L45" s="75"/>
      <c r="M45" s="75"/>
      <c r="N45" s="75"/>
      <c r="O45" s="75"/>
      <c r="P45" s="75"/>
    </row>
    <row r="46" spans="1:16" s="76" customFormat="1" ht="19.5" customHeight="1" x14ac:dyDescent="0.4">
      <c r="A46" s="77"/>
      <c r="B46" s="77"/>
      <c r="K46" s="75"/>
      <c r="L46" s="75"/>
      <c r="M46" s="75"/>
      <c r="N46" s="75"/>
      <c r="O46" s="75"/>
      <c r="P46" s="75"/>
    </row>
  </sheetData>
  <phoneticPr fontId="1" type="noConversion"/>
  <pageMargins left="0.27559055118110237" right="0.55118110236220474" top="0.31496062992125984" bottom="0.31496062992125984" header="0.31496062992125984" footer="0.31496062992125984"/>
  <pageSetup paperSize="9" scale="76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F9DE1-2457-4AFD-9DC1-099505D2298C}">
  <dimension ref="A2:F17"/>
  <sheetViews>
    <sheetView zoomScale="63" zoomScaleNormal="63" workbookViewId="0">
      <selection activeCell="J10" sqref="J10"/>
    </sheetView>
  </sheetViews>
  <sheetFormatPr defaultColWidth="9" defaultRowHeight="18.5" x14ac:dyDescent="0.4"/>
  <cols>
    <col min="1" max="1" width="12.90625" style="115" customWidth="1"/>
    <col min="2" max="2" width="20.36328125" style="28" customWidth="1"/>
    <col min="3" max="3" width="14.36328125" style="28" customWidth="1"/>
    <col min="4" max="4" width="12.90625" style="115" customWidth="1"/>
    <col min="5" max="5" width="20.36328125" style="28" customWidth="1"/>
    <col min="6" max="6" width="15.36328125" style="28" customWidth="1"/>
    <col min="7" max="16384" width="9" style="28"/>
  </cols>
  <sheetData>
    <row r="2" spans="1:6" ht="22.5" customHeight="1" thickBot="1" x14ac:dyDescent="0.45">
      <c r="A2" s="128" t="s">
        <v>457</v>
      </c>
    </row>
    <row r="3" spans="1:6" s="77" customFormat="1" ht="28.5" customHeight="1" x14ac:dyDescent="0.4">
      <c r="A3" s="47" t="s">
        <v>78</v>
      </c>
      <c r="B3" s="45" t="s">
        <v>77</v>
      </c>
      <c r="C3" s="127" t="s">
        <v>74</v>
      </c>
      <c r="D3" s="126" t="s">
        <v>78</v>
      </c>
      <c r="E3" s="45" t="s">
        <v>77</v>
      </c>
      <c r="F3" s="44" t="s">
        <v>74</v>
      </c>
    </row>
    <row r="4" spans="1:6" ht="50.15" customHeight="1" x14ac:dyDescent="0.4">
      <c r="A4" s="39" t="s">
        <v>456</v>
      </c>
      <c r="B4" s="122" t="s">
        <v>455</v>
      </c>
      <c r="C4" s="124"/>
      <c r="D4" s="123" t="s">
        <v>433</v>
      </c>
      <c r="E4" s="122" t="s">
        <v>454</v>
      </c>
      <c r="F4" s="121"/>
    </row>
    <row r="5" spans="1:6" ht="50.15" customHeight="1" x14ac:dyDescent="0.4">
      <c r="A5" s="125" t="s">
        <v>447</v>
      </c>
      <c r="B5" s="122" t="s">
        <v>453</v>
      </c>
      <c r="C5" s="124"/>
      <c r="D5" s="123" t="s">
        <v>433</v>
      </c>
      <c r="E5" s="122" t="s">
        <v>452</v>
      </c>
      <c r="F5" s="121"/>
    </row>
    <row r="6" spans="1:6" ht="50.15" customHeight="1" x14ac:dyDescent="0.4">
      <c r="A6" s="125" t="s">
        <v>447</v>
      </c>
      <c r="B6" s="122" t="s">
        <v>451</v>
      </c>
      <c r="C6" s="124"/>
      <c r="D6" s="123" t="s">
        <v>433</v>
      </c>
      <c r="E6" s="122" t="s">
        <v>450</v>
      </c>
      <c r="F6" s="121"/>
    </row>
    <row r="7" spans="1:6" ht="50.15" customHeight="1" x14ac:dyDescent="0.4">
      <c r="A7" s="125" t="s">
        <v>447</v>
      </c>
      <c r="B7" s="122" t="s">
        <v>449</v>
      </c>
      <c r="C7" s="124"/>
      <c r="D7" s="123" t="s">
        <v>433</v>
      </c>
      <c r="E7" s="122" t="s">
        <v>448</v>
      </c>
      <c r="F7" s="121"/>
    </row>
    <row r="8" spans="1:6" ht="50.15" customHeight="1" x14ac:dyDescent="0.4">
      <c r="A8" s="125" t="s">
        <v>447</v>
      </c>
      <c r="B8" s="122" t="s">
        <v>446</v>
      </c>
      <c r="C8" s="124"/>
      <c r="D8" s="123" t="s">
        <v>433</v>
      </c>
      <c r="E8" s="122" t="s">
        <v>445</v>
      </c>
      <c r="F8" s="121"/>
    </row>
    <row r="9" spans="1:6" ht="50.15" customHeight="1" x14ac:dyDescent="0.4">
      <c r="A9" s="39" t="s">
        <v>438</v>
      </c>
      <c r="B9" s="122" t="s">
        <v>444</v>
      </c>
      <c r="C9" s="124"/>
      <c r="D9" s="123" t="s">
        <v>433</v>
      </c>
      <c r="E9" s="122" t="s">
        <v>443</v>
      </c>
      <c r="F9" s="121"/>
    </row>
    <row r="10" spans="1:6" ht="50.15" customHeight="1" x14ac:dyDescent="0.4">
      <c r="A10" s="39" t="s">
        <v>438</v>
      </c>
      <c r="B10" s="122" t="s">
        <v>442</v>
      </c>
      <c r="C10" s="124"/>
      <c r="D10" s="123" t="s">
        <v>433</v>
      </c>
      <c r="E10" s="122" t="s">
        <v>441</v>
      </c>
      <c r="F10" s="121"/>
    </row>
    <row r="11" spans="1:6" ht="50.15" customHeight="1" x14ac:dyDescent="0.4">
      <c r="A11" s="39" t="s">
        <v>438</v>
      </c>
      <c r="B11" s="122" t="s">
        <v>440</v>
      </c>
      <c r="C11" s="124"/>
      <c r="D11" s="123" t="s">
        <v>433</v>
      </c>
      <c r="E11" s="122" t="s">
        <v>439</v>
      </c>
      <c r="F11" s="121"/>
    </row>
    <row r="12" spans="1:6" ht="50.15" customHeight="1" x14ac:dyDescent="0.4">
      <c r="A12" s="39" t="s">
        <v>438</v>
      </c>
      <c r="B12" s="122" t="s">
        <v>437</v>
      </c>
      <c r="C12" s="124"/>
      <c r="D12" s="123" t="s">
        <v>433</v>
      </c>
      <c r="E12" s="122" t="s">
        <v>436</v>
      </c>
      <c r="F12" s="121"/>
    </row>
    <row r="13" spans="1:6" ht="50.15" customHeight="1" thickBot="1" x14ac:dyDescent="0.45">
      <c r="A13" s="120" t="s">
        <v>435</v>
      </c>
      <c r="B13" s="117" t="s">
        <v>434</v>
      </c>
      <c r="C13" s="119"/>
      <c r="D13" s="118" t="s">
        <v>433</v>
      </c>
      <c r="E13" s="117" t="s">
        <v>432</v>
      </c>
      <c r="F13" s="116"/>
    </row>
    <row r="14" spans="1:6" ht="22.5" customHeight="1" x14ac:dyDescent="0.4">
      <c r="B14" s="93"/>
      <c r="C14" s="93"/>
      <c r="D14" s="94"/>
      <c r="E14" s="93"/>
      <c r="F14" s="93"/>
    </row>
    <row r="15" spans="1:6" ht="22.5" customHeight="1" x14ac:dyDescent="0.4"/>
    <row r="16" spans="1:6" ht="22.5" customHeight="1" x14ac:dyDescent="0.4"/>
    <row r="17" ht="22.5" customHeight="1" x14ac:dyDescent="0.4"/>
  </sheetData>
  <phoneticPr fontId="1" type="noConversion"/>
  <pageMargins left="0.38" right="0.18" top="0.39" bottom="0.74803149606299213" header="0.31496062992125984" footer="0.31496062992125984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48D20-360B-40D2-A285-8D50AB66A929}">
  <dimension ref="A2:F17"/>
  <sheetViews>
    <sheetView zoomScale="60" zoomScaleNormal="60" workbookViewId="0">
      <selection activeCell="F11" sqref="F11"/>
    </sheetView>
  </sheetViews>
  <sheetFormatPr defaultColWidth="9" defaultRowHeight="18.5" x14ac:dyDescent="0.4"/>
  <cols>
    <col min="1" max="1" width="12.90625" style="115" customWidth="1"/>
    <col min="2" max="2" width="20.36328125" style="28" customWidth="1"/>
    <col min="3" max="3" width="14.36328125" style="28" customWidth="1"/>
    <col min="4" max="4" width="12.90625" style="115" customWidth="1"/>
    <col min="5" max="5" width="20.36328125" style="28" customWidth="1"/>
    <col min="6" max="6" width="15.36328125" style="28" customWidth="1"/>
    <col min="7" max="16384" width="9" style="28"/>
  </cols>
  <sheetData>
    <row r="2" spans="1:6" ht="22.5" customHeight="1" thickBot="1" x14ac:dyDescent="0.45">
      <c r="A2" s="128" t="s">
        <v>477</v>
      </c>
    </row>
    <row r="3" spans="1:6" s="77" customFormat="1" ht="28.5" customHeight="1" x14ac:dyDescent="0.4">
      <c r="A3" s="47" t="s">
        <v>78</v>
      </c>
      <c r="B3" s="45" t="s">
        <v>77</v>
      </c>
      <c r="C3" s="127" t="s">
        <v>74</v>
      </c>
      <c r="D3" s="126" t="s">
        <v>78</v>
      </c>
      <c r="E3" s="45" t="s">
        <v>77</v>
      </c>
      <c r="F3" s="44" t="s">
        <v>74</v>
      </c>
    </row>
    <row r="4" spans="1:6" ht="50.15" customHeight="1" x14ac:dyDescent="0.4">
      <c r="A4" s="39" t="s">
        <v>456</v>
      </c>
      <c r="B4" s="122" t="s">
        <v>476</v>
      </c>
      <c r="C4" s="124"/>
      <c r="D4" s="123" t="s">
        <v>433</v>
      </c>
      <c r="E4" s="122" t="s">
        <v>475</v>
      </c>
      <c r="F4" s="121"/>
    </row>
    <row r="5" spans="1:6" ht="50.15" customHeight="1" x14ac:dyDescent="0.4">
      <c r="A5" s="125" t="s">
        <v>447</v>
      </c>
      <c r="B5" s="122" t="s">
        <v>474</v>
      </c>
      <c r="C5" s="124"/>
      <c r="D5" s="123" t="s">
        <v>433</v>
      </c>
      <c r="E5" s="122" t="s">
        <v>473</v>
      </c>
      <c r="F5" s="121"/>
    </row>
    <row r="6" spans="1:6" ht="50.15" customHeight="1" x14ac:dyDescent="0.4">
      <c r="A6" s="125" t="s">
        <v>447</v>
      </c>
      <c r="B6" s="122" t="s">
        <v>472</v>
      </c>
      <c r="C6" s="124"/>
      <c r="D6" s="123" t="s">
        <v>433</v>
      </c>
      <c r="E6" s="122" t="s">
        <v>471</v>
      </c>
      <c r="F6" s="121"/>
    </row>
    <row r="7" spans="1:6" ht="50.15" customHeight="1" x14ac:dyDescent="0.4">
      <c r="A7" s="125" t="s">
        <v>447</v>
      </c>
      <c r="B7" s="122" t="s">
        <v>470</v>
      </c>
      <c r="C7" s="124"/>
      <c r="D7" s="123" t="s">
        <v>433</v>
      </c>
      <c r="E7" s="122" t="s">
        <v>469</v>
      </c>
      <c r="F7" s="121"/>
    </row>
    <row r="8" spans="1:6" ht="50.15" customHeight="1" x14ac:dyDescent="0.4">
      <c r="A8" s="125" t="s">
        <v>447</v>
      </c>
      <c r="B8" s="122" t="s">
        <v>468</v>
      </c>
      <c r="C8" s="124"/>
      <c r="D8" s="123" t="s">
        <v>433</v>
      </c>
      <c r="E8" s="122" t="s">
        <v>467</v>
      </c>
      <c r="F8" s="121"/>
    </row>
    <row r="9" spans="1:6" ht="50.15" customHeight="1" x14ac:dyDescent="0.4">
      <c r="A9" s="39" t="s">
        <v>438</v>
      </c>
      <c r="B9" s="122" t="s">
        <v>466</v>
      </c>
      <c r="C9" s="124"/>
      <c r="D9" s="123" t="s">
        <v>433</v>
      </c>
      <c r="E9" s="122" t="s">
        <v>465</v>
      </c>
      <c r="F9" s="121"/>
    </row>
    <row r="10" spans="1:6" ht="50.15" customHeight="1" x14ac:dyDescent="0.4">
      <c r="A10" s="39" t="s">
        <v>438</v>
      </c>
      <c r="B10" s="122" t="s">
        <v>464</v>
      </c>
      <c r="C10" s="124"/>
      <c r="D10" s="123" t="s">
        <v>433</v>
      </c>
      <c r="E10" s="122" t="s">
        <v>463</v>
      </c>
      <c r="F10" s="121"/>
    </row>
    <row r="11" spans="1:6" ht="50.15" customHeight="1" x14ac:dyDescent="0.4">
      <c r="A11" s="39" t="s">
        <v>438</v>
      </c>
      <c r="B11" s="122" t="s">
        <v>462</v>
      </c>
      <c r="C11" s="124"/>
      <c r="D11" s="123" t="s">
        <v>433</v>
      </c>
      <c r="E11" s="122" t="s">
        <v>461</v>
      </c>
      <c r="F11" s="121"/>
    </row>
    <row r="12" spans="1:6" ht="50.15" customHeight="1" x14ac:dyDescent="0.4">
      <c r="A12" s="39" t="s">
        <v>438</v>
      </c>
      <c r="B12" s="122" t="s">
        <v>460</v>
      </c>
      <c r="C12" s="124"/>
      <c r="D12" s="123" t="s">
        <v>433</v>
      </c>
      <c r="E12" s="122" t="s">
        <v>459</v>
      </c>
      <c r="F12" s="121"/>
    </row>
    <row r="13" spans="1:6" ht="50.15" customHeight="1" thickBot="1" x14ac:dyDescent="0.45">
      <c r="A13" s="120" t="s">
        <v>435</v>
      </c>
      <c r="B13" s="117"/>
      <c r="C13" s="119"/>
      <c r="D13" s="118" t="s">
        <v>433</v>
      </c>
      <c r="E13" s="117" t="s">
        <v>458</v>
      </c>
      <c r="F13" s="116"/>
    </row>
    <row r="14" spans="1:6" ht="22.5" customHeight="1" x14ac:dyDescent="0.4">
      <c r="B14" s="93"/>
      <c r="C14" s="93"/>
      <c r="D14" s="94"/>
      <c r="E14" s="93"/>
      <c r="F14" s="93"/>
    </row>
    <row r="15" spans="1:6" ht="22.5" customHeight="1" x14ac:dyDescent="0.4"/>
    <row r="16" spans="1:6" ht="22.5" customHeight="1" x14ac:dyDescent="0.4"/>
    <row r="17" ht="22.5" customHeight="1" x14ac:dyDescent="0.4"/>
  </sheetData>
  <phoneticPr fontId="1" type="noConversion"/>
  <pageMargins left="0.38" right="0.18" top="0.39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團體甲組 </vt:lpstr>
      <vt:lpstr>團體乙組  </vt:lpstr>
      <vt:lpstr>競賽組 頒獎</vt:lpstr>
      <vt:lpstr>競賽組成績</vt:lpstr>
      <vt:lpstr>貴賓組頒獎</vt:lpstr>
      <vt:lpstr>貴賓成績</vt:lpstr>
      <vt:lpstr>技術獎名單09.19</vt:lpstr>
      <vt:lpstr>技術獎名單09.20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永安高爾夫用品社</dc:creator>
  <cp:lastModifiedBy>永安高爾夫用品社</cp:lastModifiedBy>
  <dcterms:created xsi:type="dcterms:W3CDTF">2020-09-20T09:42:52Z</dcterms:created>
  <dcterms:modified xsi:type="dcterms:W3CDTF">2020-09-22T03:56:23Z</dcterms:modified>
</cp:coreProperties>
</file>